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777BC8DE-C8AC-4EB2-AAF5-32D9262E8AD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Wallstreetmojo.com" sheetId="5" r:id="rId1"/>
    <sheet name="Example 1" sheetId="1" r:id="rId2"/>
    <sheet name="Example 2" sheetId="3" r:id="rId3"/>
    <sheet name="Example 3" sheetId="4" r:id="rId4"/>
    <sheet name="Example 4" sheetId="2" r:id="rId5"/>
  </sheets>
  <externalReferences>
    <externalReference r:id="rId6"/>
  </externalReferences>
  <definedNames>
    <definedName name="_xlnm._FilterDatabase" localSheetId="4" hidden="1">'Example 4'!$A$1:$D$22</definedName>
    <definedName name="uniqueorder">OFFSET([1]Example1!$A$2, 0, 0, COUNT(IF([1]Example1!$A$2:$A$1000=””, “”, 1)), 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" l="1"/>
  <c r="E5" i="3"/>
  <c r="G9" i="2"/>
  <c r="G5" i="1"/>
</calcChain>
</file>

<file path=xl/sharedStrings.xml><?xml version="1.0" encoding="utf-8"?>
<sst xmlns="http://schemas.openxmlformats.org/spreadsheetml/2006/main" count="189" uniqueCount="38">
  <si>
    <t>Location</t>
  </si>
  <si>
    <t>Item</t>
  </si>
  <si>
    <t>Company Name</t>
  </si>
  <si>
    <t>Total Sales Amount</t>
  </si>
  <si>
    <t>Delhi</t>
  </si>
  <si>
    <t>Laptop</t>
  </si>
  <si>
    <t>Apple</t>
  </si>
  <si>
    <t>Mumbai</t>
  </si>
  <si>
    <t>Tablet</t>
  </si>
  <si>
    <t>Samsung</t>
  </si>
  <si>
    <t>Mobile</t>
  </si>
  <si>
    <t>HP</t>
  </si>
  <si>
    <t>Bangalore</t>
  </si>
  <si>
    <t>Product</t>
  </si>
  <si>
    <t>Keyboard</t>
  </si>
  <si>
    <t>Hard Disk</t>
  </si>
  <si>
    <t>Desktop</t>
  </si>
  <si>
    <t>Laptop Adapter</t>
  </si>
  <si>
    <t>Product Code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</si>
  <si>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</si>
  <si>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</si>
  <si>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</si>
  <si>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</si>
  <si>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</si>
  <si>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</si>
  <si>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</si>
  <si>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</si>
  <si>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Mouse*</t>
  </si>
  <si>
    <t>Pen Drive*</t>
  </si>
  <si>
    <t>CPU*</t>
  </si>
  <si>
    <t>Total Sales Value</t>
  </si>
  <si>
    <t>Total Sales Value where item name contains "top"</t>
  </si>
  <si>
    <t>Total Sales Value where item name contains "*"</t>
  </si>
  <si>
    <t>Prepared by Dheeraj Vaidya, CFA, FRM</t>
  </si>
  <si>
    <t>dheeraj@wallstreetmojo.com</t>
  </si>
  <si>
    <t>visit - www.wallstreetmojo.com</t>
  </si>
  <si>
    <t>s</t>
  </si>
  <si>
    <t xml:space="preserve">SUMIF with Multiple Criteria Excel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</si>
</sst>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/>
    <xf numFmtId="0" fontId="0" fillId="0" borderId="1" xfId="0" quotePrefix="1" applyBorder="1"/>
    <xf numFmtId="0" fontId="0" fillId="0" borderId="1" xfId="0" quotePrefix="1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0" xfId="0" applyNumberFormat="1" applyBorder="1" applyAlignment="1"/>
    <xf numFmtId="0" fontId="1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6" fillId="4" borderId="0" xfId="1" applyFont="1" applyFill="1" applyAlignment="1">
      <alignment horizontal="left" indent="2"/>
    </xf>
    <xf numFmtId="0" fontId="7" fillId="4" borderId="0" xfId="0" applyFont="1" applyFill="1"/>
    <xf numFmtId="0" fontId="8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ampl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B6BA-937E-455E-9354-439049A1E4C5}">
  <dimension ref="A1:S36"/>
  <sheetViews>
    <sheetView tabSelected="1" zoomScale="115" zoomScaleNormal="115" workbookViewId="0">
      <selection activeCell="F19" sqref="F19"/>
    </sheetView>
  </sheetViews>
  <sheetFormatPr defaultRowHeight="15" x14ac:dyDescent="0.25"/>
  <cols>
    <col min="1" max="16384" width="9.140625" style="21"/>
  </cols>
  <sheetData>
    <row r="1" spans="1:4" ht="28.5" x14ac:dyDescent="0.45">
      <c r="A1" s="20" t="s">
        <v>37</v>
      </c>
    </row>
    <row r="3" spans="1:4" x14ac:dyDescent="0.25">
      <c r="A3" s="22" t="s">
        <v>33</v>
      </c>
    </row>
    <row r="4" spans="1:4" x14ac:dyDescent="0.25">
      <c r="A4" s="23" t="s">
        <v>34</v>
      </c>
    </row>
    <row r="5" spans="1:4" x14ac:dyDescent="0.25">
      <c r="A5" s="22"/>
    </row>
    <row r="6" spans="1:4" ht="18.75" x14ac:dyDescent="0.3">
      <c r="A6" s="24" t="s">
        <v>35</v>
      </c>
      <c r="B6" s="25"/>
      <c r="C6" s="25"/>
      <c r="D6" s="25"/>
    </row>
    <row r="36" spans="19:19" x14ac:dyDescent="0.25">
      <c r="S36" s="21" t="s">
        <v>36</v>
      </c>
    </row>
  </sheetData>
  <hyperlinks>
    <hyperlink ref="A4" r:id="rId1" xr:uid="{32535893-4CAD-46A9-B5C9-A7A0E49C0D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zoomScale="115" zoomScaleNormal="115" workbookViewId="0">
      <selection activeCell="G5" sqref="G5"/>
    </sheetView>
  </sheetViews>
  <sheetFormatPr defaultRowHeight="15" x14ac:dyDescent="0.25"/>
  <cols>
    <col min="1" max="1" width="9.85546875" bestFit="1" customWidth="1"/>
    <col min="2" max="2" width="7.28515625" bestFit="1" customWidth="1"/>
    <col min="3" max="3" width="15.140625" style="7" bestFit="1" customWidth="1"/>
    <col min="4" max="4" width="18.28515625" style="7" bestFit="1" customWidth="1"/>
    <col min="6" max="6" width="9.7109375" customWidth="1"/>
    <col min="7" max="7" width="18.28515625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4" t="s">
        <v>3</v>
      </c>
    </row>
    <row r="2" spans="1:7" x14ac:dyDescent="0.25">
      <c r="A2" s="1" t="s">
        <v>4</v>
      </c>
      <c r="B2" s="1" t="s">
        <v>5</v>
      </c>
      <c r="C2" s="5" t="s">
        <v>6</v>
      </c>
      <c r="D2" s="6">
        <v>263293</v>
      </c>
    </row>
    <row r="3" spans="1:7" x14ac:dyDescent="0.25">
      <c r="A3" s="1" t="s">
        <v>7</v>
      </c>
      <c r="B3" s="1" t="s">
        <v>8</v>
      </c>
      <c r="C3" s="5" t="s">
        <v>9</v>
      </c>
      <c r="D3" s="6">
        <v>186073</v>
      </c>
    </row>
    <row r="4" spans="1:7" x14ac:dyDescent="0.25">
      <c r="A4" s="1" t="s">
        <v>7</v>
      </c>
      <c r="B4" s="1" t="s">
        <v>5</v>
      </c>
      <c r="C4" s="5" t="s">
        <v>6</v>
      </c>
      <c r="D4" s="6">
        <v>359374</v>
      </c>
      <c r="F4" s="3" t="s">
        <v>13</v>
      </c>
      <c r="G4" s="8" t="s">
        <v>3</v>
      </c>
    </row>
    <row r="5" spans="1:7" x14ac:dyDescent="0.25">
      <c r="A5" s="1" t="s">
        <v>4</v>
      </c>
      <c r="B5" s="1" t="s">
        <v>8</v>
      </c>
      <c r="C5" s="5" t="s">
        <v>9</v>
      </c>
      <c r="D5" s="6">
        <v>160847</v>
      </c>
      <c r="F5" s="1" t="s">
        <v>10</v>
      </c>
      <c r="G5" s="2">
        <f>SUMIF(B2:B22,F5,D2:D22)</f>
        <v>1378049</v>
      </c>
    </row>
    <row r="6" spans="1:7" x14ac:dyDescent="0.25">
      <c r="A6" s="1" t="s">
        <v>7</v>
      </c>
      <c r="B6" s="1" t="s">
        <v>10</v>
      </c>
      <c r="C6" s="5" t="s">
        <v>6</v>
      </c>
      <c r="D6" s="6">
        <v>166116</v>
      </c>
    </row>
    <row r="7" spans="1:7" x14ac:dyDescent="0.25">
      <c r="A7" s="1" t="s">
        <v>7</v>
      </c>
      <c r="B7" s="1" t="s">
        <v>5</v>
      </c>
      <c r="C7" s="5" t="s">
        <v>11</v>
      </c>
      <c r="D7" s="6">
        <v>216602</v>
      </c>
    </row>
    <row r="8" spans="1:7" x14ac:dyDescent="0.25">
      <c r="A8" s="1" t="s">
        <v>4</v>
      </c>
      <c r="B8" s="1" t="s">
        <v>10</v>
      </c>
      <c r="C8" s="5" t="s">
        <v>6</v>
      </c>
      <c r="D8" s="6">
        <v>239749</v>
      </c>
    </row>
    <row r="9" spans="1:7" x14ac:dyDescent="0.25">
      <c r="A9" s="1" t="s">
        <v>7</v>
      </c>
      <c r="B9" s="1" t="s">
        <v>5</v>
      </c>
      <c r="C9" s="5" t="s">
        <v>6</v>
      </c>
      <c r="D9" s="6">
        <v>269164</v>
      </c>
    </row>
    <row r="10" spans="1:7" x14ac:dyDescent="0.25">
      <c r="A10" s="1" t="s">
        <v>12</v>
      </c>
      <c r="B10" s="1" t="s">
        <v>5</v>
      </c>
      <c r="C10" s="5" t="s">
        <v>9</v>
      </c>
      <c r="D10" s="6">
        <v>189574</v>
      </c>
    </row>
    <row r="11" spans="1:7" x14ac:dyDescent="0.25">
      <c r="A11" s="1" t="s">
        <v>7</v>
      </c>
      <c r="B11" s="1" t="s">
        <v>8</v>
      </c>
      <c r="C11" s="5" t="s">
        <v>11</v>
      </c>
      <c r="D11" s="6">
        <v>259237</v>
      </c>
    </row>
    <row r="12" spans="1:7" x14ac:dyDescent="0.25">
      <c r="A12" s="1" t="s">
        <v>4</v>
      </c>
      <c r="B12" s="1" t="s">
        <v>8</v>
      </c>
      <c r="C12" s="5" t="s">
        <v>11</v>
      </c>
      <c r="D12" s="6">
        <v>157481</v>
      </c>
    </row>
    <row r="13" spans="1:7" x14ac:dyDescent="0.25">
      <c r="A13" s="1" t="s">
        <v>7</v>
      </c>
      <c r="B13" s="1" t="s">
        <v>8</v>
      </c>
      <c r="C13" s="5" t="s">
        <v>9</v>
      </c>
      <c r="D13" s="6">
        <v>297769</v>
      </c>
    </row>
    <row r="14" spans="1:7" x14ac:dyDescent="0.25">
      <c r="A14" s="1" t="s">
        <v>4</v>
      </c>
      <c r="B14" s="1" t="s">
        <v>10</v>
      </c>
      <c r="C14" s="5" t="s">
        <v>6</v>
      </c>
      <c r="D14" s="6">
        <v>197482</v>
      </c>
    </row>
    <row r="15" spans="1:7" x14ac:dyDescent="0.25">
      <c r="A15" s="1" t="s">
        <v>4</v>
      </c>
      <c r="B15" s="1" t="s">
        <v>5</v>
      </c>
      <c r="C15" s="5" t="s">
        <v>11</v>
      </c>
      <c r="D15" s="6">
        <v>273542</v>
      </c>
    </row>
    <row r="16" spans="1:7" x14ac:dyDescent="0.25">
      <c r="A16" s="1" t="s">
        <v>12</v>
      </c>
      <c r="B16" s="1" t="s">
        <v>10</v>
      </c>
      <c r="C16" s="5" t="s">
        <v>6</v>
      </c>
      <c r="D16" s="6">
        <v>255290</v>
      </c>
    </row>
    <row r="17" spans="1:4" x14ac:dyDescent="0.25">
      <c r="A17" s="1" t="s">
        <v>12</v>
      </c>
      <c r="B17" s="1" t="s">
        <v>10</v>
      </c>
      <c r="C17" s="5" t="s">
        <v>6</v>
      </c>
      <c r="D17" s="6">
        <v>342143</v>
      </c>
    </row>
    <row r="18" spans="1:4" x14ac:dyDescent="0.25">
      <c r="A18" s="1" t="s">
        <v>12</v>
      </c>
      <c r="B18" s="1" t="s">
        <v>10</v>
      </c>
      <c r="C18" s="5" t="s">
        <v>6</v>
      </c>
      <c r="D18" s="6">
        <v>177269</v>
      </c>
    </row>
    <row r="19" spans="1:4" x14ac:dyDescent="0.25">
      <c r="A19" s="1" t="s">
        <v>12</v>
      </c>
      <c r="B19" s="1" t="s">
        <v>5</v>
      </c>
      <c r="C19" s="5" t="s">
        <v>9</v>
      </c>
      <c r="D19" s="6">
        <v>162179</v>
      </c>
    </row>
    <row r="20" spans="1:4" x14ac:dyDescent="0.25">
      <c r="A20" s="1" t="s">
        <v>12</v>
      </c>
      <c r="B20" s="1" t="s">
        <v>8</v>
      </c>
      <c r="C20" s="5" t="s">
        <v>11</v>
      </c>
      <c r="D20" s="6">
        <v>260557</v>
      </c>
    </row>
    <row r="21" spans="1:4" x14ac:dyDescent="0.25">
      <c r="A21" s="1" t="s">
        <v>7</v>
      </c>
      <c r="B21" s="1" t="s">
        <v>5</v>
      </c>
      <c r="C21" s="5" t="s">
        <v>11</v>
      </c>
      <c r="D21" s="6">
        <v>191997</v>
      </c>
    </row>
    <row r="22" spans="1:4" x14ac:dyDescent="0.25">
      <c r="A22" s="1" t="s">
        <v>7</v>
      </c>
      <c r="B22" s="1" t="s">
        <v>8</v>
      </c>
      <c r="C22" s="5" t="s">
        <v>9</v>
      </c>
      <c r="D22" s="6">
        <v>340531</v>
      </c>
    </row>
  </sheetData>
  <dataValidations count="1">
    <dataValidation type="list" allowBlank="1" showInputMessage="1" showErrorMessage="1" sqref="F5" xr:uid="{00000000-0002-0000-0000-000000000000}">
      <formula1>"Laptop, Tablet, Mobile"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showGridLines="0" zoomScale="115" zoomScaleNormal="115" workbookViewId="0">
      <selection activeCell="E5" sqref="E5:I5"/>
    </sheetView>
  </sheetViews>
  <sheetFormatPr defaultRowHeight="15" x14ac:dyDescent="0.25"/>
  <cols>
    <col min="1" max="1" width="12.85546875" bestFit="1" customWidth="1"/>
    <col min="2" max="2" width="14.7109375" bestFit="1" customWidth="1"/>
    <col min="3" max="3" width="16.140625" customWidth="1"/>
    <col min="4" max="4" width="5.28515625" customWidth="1"/>
    <col min="5" max="5" width="12.28515625" bestFit="1" customWidth="1"/>
  </cols>
  <sheetData>
    <row r="1" spans="1:9" x14ac:dyDescent="0.25">
      <c r="A1" s="3" t="s">
        <v>18</v>
      </c>
      <c r="B1" s="3" t="s">
        <v>13</v>
      </c>
      <c r="C1" s="3" t="s">
        <v>30</v>
      </c>
    </row>
    <row r="2" spans="1:9" x14ac:dyDescent="0.25">
      <c r="A2" s="10" t="s">
        <v>19</v>
      </c>
      <c r="B2" s="1" t="s">
        <v>14</v>
      </c>
      <c r="C2" s="2">
        <v>160059</v>
      </c>
    </row>
    <row r="3" spans="1:9" x14ac:dyDescent="0.25">
      <c r="A3" s="10" t="s">
        <v>20</v>
      </c>
      <c r="B3" s="1" t="s">
        <v>27</v>
      </c>
      <c r="C3" s="2">
        <v>159112</v>
      </c>
    </row>
    <row r="4" spans="1:9" x14ac:dyDescent="0.25">
      <c r="A4" s="10" t="s">
        <v>21</v>
      </c>
      <c r="B4" s="1" t="s">
        <v>29</v>
      </c>
      <c r="C4" s="2">
        <v>163849</v>
      </c>
      <c r="E4" s="15" t="s">
        <v>31</v>
      </c>
      <c r="F4" s="15"/>
      <c r="G4" s="15"/>
      <c r="H4" s="15"/>
      <c r="I4" s="15"/>
    </row>
    <row r="5" spans="1:9" x14ac:dyDescent="0.25">
      <c r="A5" s="10" t="s">
        <v>22</v>
      </c>
      <c r="B5" s="1" t="s">
        <v>15</v>
      </c>
      <c r="C5" s="2">
        <v>162295</v>
      </c>
      <c r="E5" s="14">
        <f>SUMIF(B2:B9,"*top*",C2:C9)</f>
        <v>487938</v>
      </c>
      <c r="F5" s="14"/>
      <c r="G5" s="14"/>
      <c r="H5" s="14"/>
      <c r="I5" s="14"/>
    </row>
    <row r="6" spans="1:9" x14ac:dyDescent="0.25">
      <c r="A6" s="10" t="s">
        <v>23</v>
      </c>
      <c r="B6" s="1" t="s">
        <v>28</v>
      </c>
      <c r="C6" s="2">
        <v>166964</v>
      </c>
    </row>
    <row r="7" spans="1:9" x14ac:dyDescent="0.25">
      <c r="A7" s="11" t="s">
        <v>24</v>
      </c>
      <c r="B7" s="12" t="s">
        <v>5</v>
      </c>
      <c r="C7" s="13">
        <v>163342</v>
      </c>
    </row>
    <row r="8" spans="1:9" x14ac:dyDescent="0.25">
      <c r="A8" s="11" t="s">
        <v>25</v>
      </c>
      <c r="B8" s="12" t="s">
        <v>16</v>
      </c>
      <c r="C8" s="13">
        <v>159234</v>
      </c>
    </row>
    <row r="9" spans="1:9" x14ac:dyDescent="0.25">
      <c r="A9" s="11" t="s">
        <v>26</v>
      </c>
      <c r="B9" s="12" t="s">
        <v>17</v>
      </c>
      <c r="C9" s="13">
        <v>165362</v>
      </c>
    </row>
  </sheetData>
  <mergeCells count="2">
    <mergeCell ref="E4:I4"/>
    <mergeCell ref="E5:I5"/>
  </mergeCells>
  <pageMargins left="0.7" right="0.7" top="0.75" bottom="0.75" header="0.3" footer="0.3"/>
  <ignoredErrors>
    <ignoredError sqref="A2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"/>
  <sheetViews>
    <sheetView showGridLines="0" zoomScale="115" zoomScaleNormal="115" workbookViewId="0">
      <selection activeCell="E6" sqref="E6:H6"/>
    </sheetView>
  </sheetViews>
  <sheetFormatPr defaultRowHeight="15" x14ac:dyDescent="0.25"/>
  <cols>
    <col min="1" max="1" width="12.85546875" bestFit="1" customWidth="1"/>
    <col min="2" max="2" width="14.7109375" bestFit="1" customWidth="1"/>
    <col min="3" max="3" width="16.140625" style="7" bestFit="1" customWidth="1"/>
  </cols>
  <sheetData>
    <row r="1" spans="1:19" x14ac:dyDescent="0.25">
      <c r="A1" s="3" t="s">
        <v>18</v>
      </c>
      <c r="B1" s="3" t="s">
        <v>13</v>
      </c>
      <c r="C1" s="4" t="s">
        <v>30</v>
      </c>
    </row>
    <row r="2" spans="1:19" x14ac:dyDescent="0.25">
      <c r="A2" s="10" t="s">
        <v>19</v>
      </c>
      <c r="B2" s="1" t="s">
        <v>14</v>
      </c>
      <c r="C2" s="6">
        <v>160059</v>
      </c>
    </row>
    <row r="3" spans="1:19" x14ac:dyDescent="0.25">
      <c r="A3" s="11" t="s">
        <v>20</v>
      </c>
      <c r="B3" s="12" t="s">
        <v>27</v>
      </c>
      <c r="C3" s="18">
        <v>159112</v>
      </c>
    </row>
    <row r="4" spans="1:19" x14ac:dyDescent="0.25">
      <c r="A4" s="11" t="s">
        <v>21</v>
      </c>
      <c r="B4" s="12" t="s">
        <v>29</v>
      </c>
      <c r="C4" s="18">
        <v>163849</v>
      </c>
      <c r="E4" s="17" t="s">
        <v>32</v>
      </c>
      <c r="F4" s="17"/>
      <c r="G4" s="17"/>
      <c r="H4" s="17"/>
    </row>
    <row r="5" spans="1:19" x14ac:dyDescent="0.25">
      <c r="A5" s="11" t="s">
        <v>22</v>
      </c>
      <c r="B5" s="12" t="s">
        <v>15</v>
      </c>
      <c r="C5" s="18">
        <v>162295</v>
      </c>
      <c r="E5" s="17"/>
      <c r="F5" s="17"/>
      <c r="G5" s="17"/>
      <c r="H5" s="17"/>
    </row>
    <row r="6" spans="1:19" x14ac:dyDescent="0.25">
      <c r="A6" s="11" t="s">
        <v>23</v>
      </c>
      <c r="B6" s="12" t="s">
        <v>28</v>
      </c>
      <c r="C6" s="18">
        <v>166964</v>
      </c>
      <c r="E6" s="14">
        <f>SUMIF(B2:B9,"*~**",C2:C9)</f>
        <v>489925</v>
      </c>
      <c r="F6" s="14"/>
      <c r="G6" s="14"/>
      <c r="H6" s="14"/>
      <c r="I6" s="16"/>
    </row>
    <row r="7" spans="1:19" x14ac:dyDescent="0.25">
      <c r="A7" s="11" t="s">
        <v>24</v>
      </c>
      <c r="B7" s="12" t="s">
        <v>5</v>
      </c>
      <c r="C7" s="18">
        <v>163342</v>
      </c>
    </row>
    <row r="8" spans="1:19" x14ac:dyDescent="0.25">
      <c r="A8" s="11" t="s">
        <v>25</v>
      </c>
      <c r="B8" s="12" t="s">
        <v>16</v>
      </c>
      <c r="C8" s="18">
        <v>159234</v>
      </c>
    </row>
    <row r="9" spans="1:19" x14ac:dyDescent="0.25">
      <c r="A9" s="11" t="s">
        <v>26</v>
      </c>
      <c r="B9" s="12" t="s">
        <v>17</v>
      </c>
      <c r="C9" s="18">
        <v>165362</v>
      </c>
    </row>
    <row r="10" spans="1:19" x14ac:dyDescent="0.25">
      <c r="O10" s="19"/>
      <c r="P10" s="19"/>
      <c r="Q10" s="19"/>
      <c r="R10" s="19"/>
      <c r="S10" s="19"/>
    </row>
  </sheetData>
  <mergeCells count="3">
    <mergeCell ref="O10:S10"/>
    <mergeCell ref="E4:H5"/>
    <mergeCell ref="E6:H6"/>
  </mergeCells>
  <pageMargins left="0.7" right="0.7" top="0.75" bottom="0.75" header="0.3" footer="0.3"/>
  <ignoredErrors>
    <ignoredError sqref="A2: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zoomScale="115" zoomScaleNormal="115" workbookViewId="0">
      <selection activeCell="G9" sqref="G9"/>
    </sheetView>
  </sheetViews>
  <sheetFormatPr defaultRowHeight="15" x14ac:dyDescent="0.25"/>
  <cols>
    <col min="1" max="1" width="9.85546875" bestFit="1" customWidth="1"/>
    <col min="2" max="2" width="7.28515625" bestFit="1" customWidth="1"/>
    <col min="3" max="3" width="14.85546875" style="7" customWidth="1"/>
    <col min="4" max="4" width="17.85546875" style="7" customWidth="1"/>
    <col min="5" max="5" width="5.42578125" customWidth="1"/>
    <col min="6" max="6" width="18.28515625" bestFit="1" customWidth="1"/>
    <col min="7" max="7" width="13.140625" bestFit="1" customWidth="1"/>
  </cols>
  <sheetData>
    <row r="1" spans="1:7" x14ac:dyDescent="0.25">
      <c r="A1" s="3" t="s">
        <v>0</v>
      </c>
      <c r="B1" s="4" t="s">
        <v>1</v>
      </c>
      <c r="C1" s="4" t="s">
        <v>2</v>
      </c>
      <c r="D1" s="4" t="s">
        <v>3</v>
      </c>
    </row>
    <row r="2" spans="1:7" x14ac:dyDescent="0.25">
      <c r="A2" s="1" t="s">
        <v>4</v>
      </c>
      <c r="B2" s="1" t="s">
        <v>5</v>
      </c>
      <c r="C2" s="5" t="s">
        <v>6</v>
      </c>
      <c r="D2" s="6">
        <v>263293</v>
      </c>
    </row>
    <row r="3" spans="1:7" x14ac:dyDescent="0.25">
      <c r="A3" s="1" t="s">
        <v>7</v>
      </c>
      <c r="B3" s="1" t="s">
        <v>8</v>
      </c>
      <c r="C3" s="5" t="s">
        <v>9</v>
      </c>
      <c r="D3" s="6">
        <v>186073</v>
      </c>
    </row>
    <row r="4" spans="1:7" x14ac:dyDescent="0.25">
      <c r="A4" s="1" t="s">
        <v>7</v>
      </c>
      <c r="B4" s="1" t="s">
        <v>5</v>
      </c>
      <c r="C4" s="5" t="s">
        <v>6</v>
      </c>
      <c r="D4" s="6">
        <v>359374</v>
      </c>
    </row>
    <row r="5" spans="1:7" x14ac:dyDescent="0.25">
      <c r="A5" s="1" t="s">
        <v>4</v>
      </c>
      <c r="B5" s="1" t="s">
        <v>8</v>
      </c>
      <c r="C5" s="5" t="s">
        <v>9</v>
      </c>
      <c r="D5" s="6">
        <v>160847</v>
      </c>
    </row>
    <row r="6" spans="1:7" x14ac:dyDescent="0.25">
      <c r="A6" s="1" t="s">
        <v>7</v>
      </c>
      <c r="B6" s="1" t="s">
        <v>10</v>
      </c>
      <c r="C6" s="5" t="s">
        <v>6</v>
      </c>
      <c r="D6" s="6">
        <v>166116</v>
      </c>
      <c r="F6" s="9" t="s">
        <v>0</v>
      </c>
      <c r="G6" s="1" t="s">
        <v>12</v>
      </c>
    </row>
    <row r="7" spans="1:7" x14ac:dyDescent="0.25">
      <c r="A7" s="1" t="s">
        <v>7</v>
      </c>
      <c r="B7" s="1" t="s">
        <v>5</v>
      </c>
      <c r="C7" s="5" t="s">
        <v>11</v>
      </c>
      <c r="D7" s="6">
        <v>216602</v>
      </c>
      <c r="F7" s="9" t="s">
        <v>1</v>
      </c>
      <c r="G7" s="1" t="s">
        <v>5</v>
      </c>
    </row>
    <row r="8" spans="1:7" x14ac:dyDescent="0.25">
      <c r="A8" s="1" t="s">
        <v>4</v>
      </c>
      <c r="B8" s="1" t="s">
        <v>10</v>
      </c>
      <c r="C8" s="5" t="s">
        <v>6</v>
      </c>
      <c r="D8" s="6">
        <v>239749</v>
      </c>
      <c r="F8" s="9" t="s">
        <v>2</v>
      </c>
      <c r="G8" s="1" t="s">
        <v>9</v>
      </c>
    </row>
    <row r="9" spans="1:7" x14ac:dyDescent="0.25">
      <c r="A9" s="1" t="s">
        <v>7</v>
      </c>
      <c r="B9" s="1" t="s">
        <v>5</v>
      </c>
      <c r="C9" s="5" t="s">
        <v>6</v>
      </c>
      <c r="D9" s="6">
        <v>269164</v>
      </c>
      <c r="F9" s="8" t="s">
        <v>3</v>
      </c>
      <c r="G9" s="2">
        <f>SUMIFS(D2:D22,A2:A22,G6,B2:B22,G7,C2:C22,G8)</f>
        <v>351753</v>
      </c>
    </row>
    <row r="10" spans="1:7" x14ac:dyDescent="0.25">
      <c r="A10" s="1" t="s">
        <v>12</v>
      </c>
      <c r="B10" s="1" t="s">
        <v>5</v>
      </c>
      <c r="C10" s="5" t="s">
        <v>9</v>
      </c>
      <c r="D10" s="6">
        <v>189574</v>
      </c>
    </row>
    <row r="11" spans="1:7" x14ac:dyDescent="0.25">
      <c r="A11" s="1" t="s">
        <v>7</v>
      </c>
      <c r="B11" s="1" t="s">
        <v>8</v>
      </c>
      <c r="C11" s="5" t="s">
        <v>11</v>
      </c>
      <c r="D11" s="6">
        <v>259237</v>
      </c>
    </row>
    <row r="12" spans="1:7" x14ac:dyDescent="0.25">
      <c r="A12" s="1" t="s">
        <v>4</v>
      </c>
      <c r="B12" s="1" t="s">
        <v>8</v>
      </c>
      <c r="C12" s="5" t="s">
        <v>11</v>
      </c>
      <c r="D12" s="6">
        <v>157481</v>
      </c>
    </row>
    <row r="13" spans="1:7" x14ac:dyDescent="0.25">
      <c r="A13" s="1" t="s">
        <v>7</v>
      </c>
      <c r="B13" s="1" t="s">
        <v>8</v>
      </c>
      <c r="C13" s="5" t="s">
        <v>9</v>
      </c>
      <c r="D13" s="6">
        <v>297769</v>
      </c>
    </row>
    <row r="14" spans="1:7" x14ac:dyDescent="0.25">
      <c r="A14" s="1" t="s">
        <v>4</v>
      </c>
      <c r="B14" s="1" t="s">
        <v>10</v>
      </c>
      <c r="C14" s="5" t="s">
        <v>6</v>
      </c>
      <c r="D14" s="6">
        <v>197482</v>
      </c>
    </row>
    <row r="15" spans="1:7" x14ac:dyDescent="0.25">
      <c r="A15" s="1" t="s">
        <v>4</v>
      </c>
      <c r="B15" s="1" t="s">
        <v>5</v>
      </c>
      <c r="C15" s="5" t="s">
        <v>11</v>
      </c>
      <c r="D15" s="6">
        <v>273542</v>
      </c>
    </row>
    <row r="16" spans="1:7" x14ac:dyDescent="0.25">
      <c r="A16" s="1" t="s">
        <v>12</v>
      </c>
      <c r="B16" s="1" t="s">
        <v>10</v>
      </c>
      <c r="C16" s="5" t="s">
        <v>6</v>
      </c>
      <c r="D16" s="6">
        <v>255290</v>
      </c>
    </row>
    <row r="17" spans="1:4" x14ac:dyDescent="0.25">
      <c r="A17" s="1" t="s">
        <v>12</v>
      </c>
      <c r="B17" s="1" t="s">
        <v>10</v>
      </c>
      <c r="C17" s="5" t="s">
        <v>6</v>
      </c>
      <c r="D17" s="6">
        <v>342143</v>
      </c>
    </row>
    <row r="18" spans="1:4" x14ac:dyDescent="0.25">
      <c r="A18" s="1" t="s">
        <v>12</v>
      </c>
      <c r="B18" s="1" t="s">
        <v>10</v>
      </c>
      <c r="C18" s="5" t="s">
        <v>6</v>
      </c>
      <c r="D18" s="6">
        <v>177269</v>
      </c>
    </row>
    <row r="19" spans="1:4" x14ac:dyDescent="0.25">
      <c r="A19" s="1" t="s">
        <v>12</v>
      </c>
      <c r="B19" s="1" t="s">
        <v>5</v>
      </c>
      <c r="C19" s="5" t="s">
        <v>9</v>
      </c>
      <c r="D19" s="6">
        <v>162179</v>
      </c>
    </row>
    <row r="20" spans="1:4" x14ac:dyDescent="0.25">
      <c r="A20" s="1" t="s">
        <v>12</v>
      </c>
      <c r="B20" s="1" t="s">
        <v>8</v>
      </c>
      <c r="C20" s="5" t="s">
        <v>11</v>
      </c>
      <c r="D20" s="6">
        <v>260557</v>
      </c>
    </row>
    <row r="21" spans="1:4" x14ac:dyDescent="0.25">
      <c r="A21" s="1" t="s">
        <v>7</v>
      </c>
      <c r="B21" s="1" t="s">
        <v>5</v>
      </c>
      <c r="C21" s="5" t="s">
        <v>11</v>
      </c>
      <c r="D21" s="6">
        <v>191997</v>
      </c>
    </row>
    <row r="22" spans="1:4" x14ac:dyDescent="0.25">
      <c r="A22" s="1" t="s">
        <v>7</v>
      </c>
      <c r="B22" s="1" t="s">
        <v>8</v>
      </c>
      <c r="C22" s="5" t="s">
        <v>9</v>
      </c>
      <c r="D22" s="6">
        <v>340531</v>
      </c>
    </row>
  </sheetData>
  <dataValidations count="3">
    <dataValidation type="list" allowBlank="1" showInputMessage="1" showErrorMessage="1" sqref="G6" xr:uid="{00000000-0002-0000-0100-000000000000}">
      <formula1>"Delhi, Mumbai, Bangalore"</formula1>
    </dataValidation>
    <dataValidation type="list" allowBlank="1" showInputMessage="1" showErrorMessage="1" sqref="G7" xr:uid="{00000000-0002-0000-0100-000001000000}">
      <formula1>"Laptop, Tablet, Mobile"</formula1>
    </dataValidation>
    <dataValidation type="list" allowBlank="1" showInputMessage="1" showErrorMessage="1" sqref="G8" xr:uid="{00000000-0002-0000-0100-000002000000}">
      <formula1>"Apple, Samsung, HP"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Example 1</vt:lpstr>
      <vt:lpstr>Example 2</vt:lpstr>
      <vt:lpstr>Example 3</vt:lpstr>
      <vt:lpstr>Example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2019-04-29T12:20:11Z</dcterms:modified>
</cp:coreProperties>
</file>