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 Template\"/>
    </mc:Choice>
  </mc:AlternateContent>
  <xr:revisionPtr revIDLastSave="0" documentId="13_ncr:1_{A5BDF580-F1A3-45E4-A39B-7EBD01B4D669}" xr6:coauthVersionLast="43" xr6:coauthVersionMax="43" xr10:uidLastSave="{00000000-0000-0000-0000-000000000000}"/>
  <bookViews>
    <workbookView xWindow="-120" yWindow="-120" windowWidth="20730" windowHeight="11160" tabRatio="715" xr2:uid="{00000000-000D-0000-FFFF-FFFF00000000}"/>
  </bookViews>
  <sheets>
    <sheet name="Wallstreetmojo.com" sheetId="5" r:id="rId1"/>
    <sheet name="PMT Formula Example 1" sheetId="1" r:id="rId2"/>
    <sheet name="PMT Formula Example 2" sheetId="3" r:id="rId3"/>
    <sheet name="PMT Formula Example 3" sheetId="4" r:id="rId4"/>
  </sheets>
  <calcPr calcId="191029"/>
  <customWorkbookViews>
    <customWorkbookView name="Sankalp - Personal View" guid="{7BBAAC5D-46D3-478E-98E4-18E8DBFFCF18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9" i="1"/>
  <c r="B9" i="3"/>
  <c r="B9" i="4"/>
</calcChain>
</file>

<file path=xl/sharedStrings.xml><?xml version="1.0" encoding="utf-8"?>
<sst xmlns="http://schemas.openxmlformats.org/spreadsheetml/2006/main" count="32" uniqueCount="17">
  <si>
    <t>Data</t>
  </si>
  <si>
    <t>Monthly Payment</t>
  </si>
  <si>
    <t>Interest Rate</t>
  </si>
  <si>
    <t>Present value (Loan Amount)</t>
  </si>
  <si>
    <t>Duration in years</t>
  </si>
  <si>
    <t>Parameters</t>
  </si>
  <si>
    <t>End of the period</t>
  </si>
  <si>
    <t>Beginning of the period</t>
  </si>
  <si>
    <t>Annual Payment</t>
  </si>
  <si>
    <t>Quarterly Payment</t>
  </si>
  <si>
    <t>FV</t>
  </si>
  <si>
    <t>Type</t>
  </si>
  <si>
    <t>Type [End of the year]</t>
  </si>
  <si>
    <t>Prepared by Dheeraj Vaidya, CFA, FRM</t>
  </si>
  <si>
    <t>dheeraj@wallstreetmojo.com</t>
  </si>
  <si>
    <t>visit - www.wallstreetmojo.com</t>
  </si>
  <si>
    <t>PMT Formula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</si>
</sst>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8" fontId="0" fillId="0" borderId="0" xfId="0" applyNumberFormat="1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8" fontId="0" fillId="0" borderId="1" xfId="0" applyNumberFormat="1" applyBorder="1" applyAlignment="1">
      <alignment horizontal="center" vertical="center"/>
    </xf>
    <xf numFmtId="0" fontId="1" fillId="3" borderId="1" xfId="0" applyFont="1" applyFill="1" applyBorder="1"/>
    <xf numFmtId="164" fontId="3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7" fillId="4" borderId="0" xfId="0" applyFont="1" applyFill="1"/>
    <xf numFmtId="0" fontId="0" fillId="4" borderId="0" xfId="0" applyFill="1"/>
    <xf numFmtId="0" fontId="5" fillId="4" borderId="0" xfId="0" applyFont="1" applyFill="1" applyAlignment="1">
      <alignment horizontal="left" indent="2"/>
    </xf>
    <xf numFmtId="0" fontId="6" fillId="4" borderId="0" xfId="2" applyFill="1" applyAlignment="1">
      <alignment horizontal="left" indent="2"/>
    </xf>
    <xf numFmtId="0" fontId="8" fillId="4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2AEED-5729-469C-9A9D-5850448B6417}">
  <dimension ref="A1:A6"/>
  <sheetViews>
    <sheetView tabSelected="1" zoomScale="115" zoomScaleNormal="115" workbookViewId="0">
      <selection activeCell="A11" sqref="A11"/>
    </sheetView>
  </sheetViews>
  <sheetFormatPr defaultRowHeight="15" x14ac:dyDescent="0.25"/>
  <cols>
    <col min="1" max="16384" width="9.140625" style="18"/>
  </cols>
  <sheetData>
    <row r="1" spans="1:1" ht="28.5" x14ac:dyDescent="0.45">
      <c r="A1" s="17" t="s">
        <v>16</v>
      </c>
    </row>
    <row r="3" spans="1:1" x14ac:dyDescent="0.25">
      <c r="A3" s="19" t="s">
        <v>13</v>
      </c>
    </row>
    <row r="4" spans="1:1" x14ac:dyDescent="0.25">
      <c r="A4" s="20" t="s">
        <v>14</v>
      </c>
    </row>
    <row r="5" spans="1:1" x14ac:dyDescent="0.25">
      <c r="A5" s="19"/>
    </row>
    <row r="6" spans="1:1" ht="18.75" x14ac:dyDescent="0.3">
      <c r="A6" s="21" t="s">
        <v>15</v>
      </c>
    </row>
  </sheetData>
  <hyperlinks>
    <hyperlink ref="A4" r:id="rId1" xr:uid="{051B0B99-AC20-4383-B1BD-069523CB32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showGridLines="0" zoomScale="115" zoomScaleNormal="115" workbookViewId="0">
      <selection activeCell="B9" sqref="B9"/>
    </sheetView>
  </sheetViews>
  <sheetFormatPr defaultRowHeight="15" x14ac:dyDescent="0.25"/>
  <cols>
    <col min="1" max="1" width="33.85546875" style="1" customWidth="1"/>
    <col min="2" max="2" width="17" style="1" bestFit="1" customWidth="1"/>
    <col min="3" max="3" width="15.28515625" style="1" bestFit="1" customWidth="1"/>
    <col min="4" max="16384" width="9.140625" style="1"/>
  </cols>
  <sheetData>
    <row r="1" spans="1:2" x14ac:dyDescent="0.25">
      <c r="A1" s="9" t="s">
        <v>5</v>
      </c>
      <c r="B1" s="9" t="s">
        <v>0</v>
      </c>
    </row>
    <row r="2" spans="1:2" x14ac:dyDescent="0.25">
      <c r="A2" s="11" t="s">
        <v>2</v>
      </c>
      <c r="B2" s="6">
        <v>0.14000000000000001</v>
      </c>
    </row>
    <row r="3" spans="1:2" x14ac:dyDescent="0.25">
      <c r="A3" s="12" t="s">
        <v>4</v>
      </c>
      <c r="B3" s="7">
        <v>2</v>
      </c>
    </row>
    <row r="4" spans="1:2" x14ac:dyDescent="0.25">
      <c r="A4" s="12" t="s">
        <v>3</v>
      </c>
      <c r="B4" s="8">
        <v>2500000</v>
      </c>
    </row>
    <row r="5" spans="1:2" x14ac:dyDescent="0.25">
      <c r="A5" s="12" t="s">
        <v>10</v>
      </c>
      <c r="B5" s="5"/>
    </row>
    <row r="6" spans="1:2" x14ac:dyDescent="0.25">
      <c r="A6" s="11" t="s">
        <v>11</v>
      </c>
      <c r="B6" s="5"/>
    </row>
    <row r="8" spans="1:2" x14ac:dyDescent="0.25">
      <c r="A8" s="2"/>
      <c r="B8" s="9" t="s">
        <v>1</v>
      </c>
    </row>
    <row r="9" spans="1:2" x14ac:dyDescent="0.25">
      <c r="A9" s="14" t="s">
        <v>6</v>
      </c>
      <c r="B9" s="13">
        <f>PMT(B2/12,B3*12,B4)</f>
        <v>-120032.20817097031</v>
      </c>
    </row>
    <row r="10" spans="1:2" x14ac:dyDescent="0.25">
      <c r="A10" s="14" t="s">
        <v>7</v>
      </c>
      <c r="B10" s="13">
        <f>PMT(B2/12,B3*12,B4,B5,1)</f>
        <v>-118647.98171759832</v>
      </c>
    </row>
  </sheetData>
  <sortState xmlns:xlrd2="http://schemas.microsoft.com/office/spreadsheetml/2017/richdata2" ref="A2:D6">
    <sortCondition ref="A4:A8"/>
  </sortState>
  <customSheetViews>
    <customSheetView guid="{7BBAAC5D-46D3-478E-98E4-18E8DBFFCF18}" showGridLines="0">
      <selection activeCell="D8" sqref="D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showGridLines="0" zoomScale="115" zoomScaleNormal="115" workbookViewId="0">
      <selection activeCell="B9" sqref="B9"/>
    </sheetView>
  </sheetViews>
  <sheetFormatPr defaultRowHeight="15" x14ac:dyDescent="0.25"/>
  <cols>
    <col min="1" max="1" width="33" customWidth="1"/>
    <col min="2" max="2" width="17.42578125" customWidth="1"/>
    <col min="3" max="3" width="19" customWidth="1"/>
    <col min="4" max="4" width="15.28515625" customWidth="1"/>
    <col min="5" max="5" width="9.140625" customWidth="1"/>
  </cols>
  <sheetData>
    <row r="1" spans="1:2" x14ac:dyDescent="0.25">
      <c r="A1" s="9" t="s">
        <v>5</v>
      </c>
      <c r="B1" s="9" t="s">
        <v>0</v>
      </c>
    </row>
    <row r="2" spans="1:2" x14ac:dyDescent="0.25">
      <c r="A2" s="2" t="s">
        <v>2</v>
      </c>
      <c r="B2" s="6">
        <v>0.1</v>
      </c>
    </row>
    <row r="3" spans="1:2" x14ac:dyDescent="0.25">
      <c r="A3" s="3" t="s">
        <v>4</v>
      </c>
      <c r="B3" s="7">
        <v>20</v>
      </c>
    </row>
    <row r="4" spans="1:2" x14ac:dyDescent="0.25">
      <c r="A4" s="3" t="s">
        <v>3</v>
      </c>
      <c r="B4" s="5">
        <v>0</v>
      </c>
    </row>
    <row r="5" spans="1:2" x14ac:dyDescent="0.25">
      <c r="A5" s="3" t="s">
        <v>10</v>
      </c>
      <c r="B5" s="8">
        <v>1000000</v>
      </c>
    </row>
    <row r="6" spans="1:2" x14ac:dyDescent="0.25">
      <c r="A6" s="2" t="s">
        <v>12</v>
      </c>
      <c r="B6" s="5">
        <v>0</v>
      </c>
    </row>
    <row r="8" spans="1:2" x14ac:dyDescent="0.25">
      <c r="A8" s="2"/>
      <c r="B8" s="9" t="s">
        <v>8</v>
      </c>
    </row>
    <row r="9" spans="1:2" x14ac:dyDescent="0.25">
      <c r="A9" s="14" t="s">
        <v>6</v>
      </c>
      <c r="B9" s="13">
        <f>PMT(B2,B3,B4,B5,B6)</f>
        <v>-17459.624772545791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showGridLines="0" zoomScale="115" zoomScaleNormal="115" workbookViewId="0">
      <selection activeCell="B9" sqref="B9"/>
    </sheetView>
  </sheetViews>
  <sheetFormatPr defaultRowHeight="15" x14ac:dyDescent="0.25"/>
  <cols>
    <col min="1" max="1" width="32.28515625" customWidth="1"/>
    <col min="2" max="2" width="18" bestFit="1" customWidth="1"/>
  </cols>
  <sheetData>
    <row r="1" spans="1:2" x14ac:dyDescent="0.25">
      <c r="A1" s="9" t="s">
        <v>5</v>
      </c>
      <c r="B1" s="9" t="s">
        <v>0</v>
      </c>
    </row>
    <row r="2" spans="1:2" x14ac:dyDescent="0.25">
      <c r="A2" s="2" t="s">
        <v>2</v>
      </c>
      <c r="B2" s="6">
        <v>0.25</v>
      </c>
    </row>
    <row r="3" spans="1:2" x14ac:dyDescent="0.25">
      <c r="A3" s="3" t="s">
        <v>4</v>
      </c>
      <c r="B3" s="7">
        <v>5</v>
      </c>
    </row>
    <row r="4" spans="1:2" x14ac:dyDescent="0.25">
      <c r="A4" s="3" t="s">
        <v>3</v>
      </c>
      <c r="B4" s="15">
        <v>-1500000</v>
      </c>
    </row>
    <row r="5" spans="1:2" x14ac:dyDescent="0.25">
      <c r="A5" s="3" t="s">
        <v>10</v>
      </c>
      <c r="B5" s="10">
        <v>0</v>
      </c>
    </row>
    <row r="6" spans="1:2" x14ac:dyDescent="0.25">
      <c r="A6" s="2" t="s">
        <v>12</v>
      </c>
      <c r="B6" s="16">
        <v>0</v>
      </c>
    </row>
    <row r="8" spans="1:2" x14ac:dyDescent="0.25">
      <c r="A8" s="2"/>
      <c r="B8" s="9" t="s">
        <v>9</v>
      </c>
    </row>
    <row r="9" spans="1:2" x14ac:dyDescent="0.25">
      <c r="A9" s="14" t="s">
        <v>6</v>
      </c>
      <c r="B9" s="13">
        <f>PMT(B2/4,B3*4,B4,B5,B6)</f>
        <v>133443.40308217029</v>
      </c>
    </row>
    <row r="10" spans="1:2" x14ac:dyDescent="0.25">
      <c r="B10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PMT Formula Example 1</vt:lpstr>
      <vt:lpstr>PMT Formula Example 2</vt:lpstr>
      <vt:lpstr>PMT Formula Example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Sankalp Jangam</dc:creator>
  <cp:lastModifiedBy>corpora124</cp:lastModifiedBy>
  <dcterms:created xsi:type="dcterms:W3CDTF">2006-09-16T00:00:00Z</dcterms:created>
  <dcterms:modified xsi:type="dcterms:W3CDTF">2019-04-24T11:02:39Z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