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Wallstreetmojo.com" sheetId="1" r:id="rId1"/>
    <sheet name="Example 1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9" i="2" l="1"/>
  <c r="B9" i="2"/>
</calcChain>
</file>

<file path=xl/sharedStrings.xml><?xml version="1.0" encoding="utf-8"?>
<sst xmlns="http://schemas.openxmlformats.org/spreadsheetml/2006/main" count="21" uniqueCount="14">
  <si>
    <t>Particulars</t>
  </si>
  <si>
    <t>Value</t>
  </si>
  <si>
    <t>P (ordinary)</t>
  </si>
  <si>
    <t>Prepared by Dheeraj Vaidya, CFA, FRM</t>
  </si>
  <si>
    <t>dheeraj@wallstreetmojo.com</t>
  </si>
  <si>
    <t>visit - www.wallstreetmojo.com</t>
  </si>
  <si>
    <t>Deferred Annuity Formula Excel Template</t>
  </si>
  <si>
    <t>No. of Periodic Payment in a Year</t>
  </si>
  <si>
    <t>No. of Deferred Periods (t)</t>
  </si>
  <si>
    <t>No. of Periods (n)</t>
  </si>
  <si>
    <t>Effective Rate of Interest (r)</t>
  </si>
  <si>
    <t>Deferred Annuity</t>
  </si>
  <si>
    <t>P (Due)</t>
  </si>
  <si>
    <t>Let us take the example of John who got a deal to lend $60,000 today and in return, he will receive twenty-five annual payments of $6,000 each. The annuity will start five years from now and the effective rate of interest will be 6%. Determine whether the deal is a feasible one for John if the payment is ordinary annuity and annuity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</si>
</sst>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5C]#,##0"/>
    <numFmt numFmtId="166" formatCode="[$$-45C]#,##0.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 indent="2"/>
    </xf>
    <xf numFmtId="0" fontId="5" fillId="2" borderId="0" xfId="1" applyFont="1" applyFill="1" applyAlignment="1">
      <alignment horizontal="left" indent="2"/>
    </xf>
    <xf numFmtId="0" fontId="6" fillId="2" borderId="0" xfId="0" applyFont="1" applyFill="1"/>
    <xf numFmtId="0" fontId="7" fillId="2" borderId="0" xfId="0" applyFont="1" applyFill="1"/>
    <xf numFmtId="0" fontId="0" fillId="0" borderId="1" xfId="0" applyFont="1" applyBorder="1"/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9" fillId="4" borderId="1" xfId="0" applyFont="1" applyFill="1" applyBorder="1"/>
    <xf numFmtId="9" fontId="0" fillId="0" borderId="1" xfId="0" applyNumberFormat="1" applyFont="1" applyBorder="1" applyAlignment="1">
      <alignment horizontal="center" vertical="center"/>
    </xf>
    <xf numFmtId="166" fontId="2" fillId="0" borderId="0" xfId="0" applyNumberFormat="1" applyFont="1"/>
    <xf numFmtId="166" fontId="0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/>
    <xf numFmtId="166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8" sqref="A8"/>
    </sheetView>
  </sheetViews>
  <sheetFormatPr defaultRowHeight="15" x14ac:dyDescent="0.25"/>
  <cols>
    <col min="1" max="16384" width="9.140625" style="3"/>
  </cols>
  <sheetData>
    <row r="1" spans="1:4" ht="28.5" x14ac:dyDescent="0.45">
      <c r="A1" s="2" t="s">
        <v>6</v>
      </c>
    </row>
    <row r="3" spans="1:4" x14ac:dyDescent="0.25">
      <c r="A3" s="4" t="s">
        <v>3</v>
      </c>
    </row>
    <row r="4" spans="1:4" x14ac:dyDescent="0.25">
      <c r="A4" s="5" t="s">
        <v>4</v>
      </c>
    </row>
    <row r="5" spans="1:4" x14ac:dyDescent="0.25">
      <c r="A5" s="4"/>
    </row>
    <row r="6" spans="1:4" ht="18.75" x14ac:dyDescent="0.3">
      <c r="A6" s="6" t="s">
        <v>5</v>
      </c>
      <c r="B6" s="7"/>
      <c r="C6" s="7"/>
      <c r="D6" s="7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="115" zoomScaleNormal="115" workbookViewId="0">
      <selection activeCell="F13" sqref="F13"/>
    </sheetView>
  </sheetViews>
  <sheetFormatPr defaultRowHeight="15" x14ac:dyDescent="0.25"/>
  <cols>
    <col min="1" max="1" width="29.7109375" customWidth="1"/>
    <col min="2" max="2" width="14" customWidth="1"/>
  </cols>
  <sheetData>
    <row r="1" spans="1:6" ht="62.25" customHeight="1" x14ac:dyDescent="0.25">
      <c r="A1" s="22" t="s">
        <v>13</v>
      </c>
      <c r="B1" s="22"/>
      <c r="C1" s="22"/>
      <c r="D1" s="22"/>
      <c r="E1" s="22"/>
      <c r="F1" s="22"/>
    </row>
    <row r="2" spans="1:6" x14ac:dyDescent="0.25">
      <c r="A2" s="9" t="s">
        <v>0</v>
      </c>
      <c r="B2" s="10" t="s">
        <v>1</v>
      </c>
    </row>
    <row r="3" spans="1:6" x14ac:dyDescent="0.25">
      <c r="A3" s="8" t="s">
        <v>7</v>
      </c>
      <c r="B3" s="11">
        <v>1</v>
      </c>
    </row>
    <row r="4" spans="1:6" x14ac:dyDescent="0.25">
      <c r="A4" s="8" t="s">
        <v>2</v>
      </c>
      <c r="B4" s="12">
        <v>6000</v>
      </c>
    </row>
    <row r="5" spans="1:6" x14ac:dyDescent="0.25">
      <c r="A5" s="8" t="s">
        <v>10</v>
      </c>
      <c r="B5" s="15">
        <v>0.06</v>
      </c>
    </row>
    <row r="6" spans="1:6" x14ac:dyDescent="0.25">
      <c r="A6" s="8" t="s">
        <v>8</v>
      </c>
      <c r="B6" s="11">
        <v>5</v>
      </c>
    </row>
    <row r="7" spans="1:6" x14ac:dyDescent="0.25">
      <c r="A7" s="8" t="s">
        <v>9</v>
      </c>
      <c r="B7" s="11">
        <v>25</v>
      </c>
    </row>
    <row r="8" spans="1:6" ht="15.75" x14ac:dyDescent="0.25">
      <c r="A8" s="13"/>
      <c r="B8" s="13"/>
    </row>
    <row r="9" spans="1:6" x14ac:dyDescent="0.25">
      <c r="A9" s="14" t="s">
        <v>11</v>
      </c>
      <c r="B9" s="19">
        <f>B4*(1-(1+B5)^(-B7))/(((1+B5)^B6)*B5)</f>
        <v>57314.80419554226</v>
      </c>
    </row>
    <row r="10" spans="1:6" x14ac:dyDescent="0.25">
      <c r="A10" s="18"/>
      <c r="B10" s="17"/>
    </row>
    <row r="11" spans="1:6" ht="15.75" x14ac:dyDescent="0.25">
      <c r="A11" s="1"/>
      <c r="B11" s="16"/>
    </row>
    <row r="12" spans="1:6" x14ac:dyDescent="0.25">
      <c r="A12" s="9" t="s">
        <v>0</v>
      </c>
      <c r="B12" s="21" t="s">
        <v>1</v>
      </c>
    </row>
    <row r="13" spans="1:6" x14ac:dyDescent="0.25">
      <c r="A13" s="8" t="s">
        <v>7</v>
      </c>
      <c r="B13" s="11">
        <v>1</v>
      </c>
    </row>
    <row r="14" spans="1:6" x14ac:dyDescent="0.25">
      <c r="A14" s="8" t="s">
        <v>12</v>
      </c>
      <c r="B14" s="12">
        <v>6000</v>
      </c>
    </row>
    <row r="15" spans="1:6" x14ac:dyDescent="0.25">
      <c r="A15" s="8" t="s">
        <v>10</v>
      </c>
      <c r="B15" s="15">
        <v>0.06</v>
      </c>
    </row>
    <row r="16" spans="1:6" x14ac:dyDescent="0.25">
      <c r="A16" s="8" t="s">
        <v>8</v>
      </c>
      <c r="B16" s="11">
        <v>5</v>
      </c>
    </row>
    <row r="17" spans="1:2" x14ac:dyDescent="0.25">
      <c r="A17" s="8" t="s">
        <v>9</v>
      </c>
      <c r="B17" s="11">
        <v>25</v>
      </c>
    </row>
    <row r="18" spans="1:2" x14ac:dyDescent="0.25">
      <c r="A18" s="20"/>
      <c r="B18" s="20"/>
    </row>
    <row r="19" spans="1:2" x14ac:dyDescent="0.25">
      <c r="A19" s="14" t="s">
        <v>11</v>
      </c>
      <c r="B19" s="19">
        <f>B14*(1-(1+B15)^(-B17))/(((1+B15)^(B16-1))*B15)</f>
        <v>60753.692447274807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Example 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Aatish</dc:creator>
  <cp:lastModifiedBy>Aatish</cp:lastModifiedBy>
  <dcterms:created xsi:type="dcterms:W3CDTF">2019-04-27T10:52:11Z</dcterms:created>
  <dcterms:modified xsi:type="dcterms:W3CDTF">2019-04-27T15:16:12Z</dcterms:modified>
</cp:coreProperties>
</file>