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activeTab="1"/>
  </bookViews>
  <sheets>
    <sheet name="Wallstreetmojo.com" sheetId="1" r:id="rId1"/>
    <sheet name="Example 1" sheetId="3" r:id="rId2"/>
  </sheets>
  <calcPr calcId="144525"/>
</workbook>
</file>

<file path=xl/calcChain.xml><?xml version="1.0" encoding="utf-8"?>
<calcChain xmlns="http://schemas.openxmlformats.org/spreadsheetml/2006/main">
  <c r="G5" i="3" l="1"/>
  <c r="C10" i="3" l="1"/>
  <c r="D10" i="3" s="1"/>
  <c r="C25" i="3"/>
  <c r="C24" i="3"/>
  <c r="C23" i="3"/>
  <c r="C22" i="3"/>
  <c r="D22" i="3" s="1"/>
  <c r="C6" i="3"/>
  <c r="D6" i="3" s="1"/>
  <c r="C4" i="3"/>
  <c r="C14" i="3"/>
  <c r="D14" i="3" s="1"/>
  <c r="C5" i="3"/>
  <c r="D5" i="3" s="1"/>
  <c r="C7" i="3"/>
  <c r="D7" i="3" s="1"/>
  <c r="C8" i="3"/>
  <c r="D8" i="3" s="1"/>
  <c r="C9" i="3"/>
  <c r="D9" i="3" s="1"/>
  <c r="C11" i="3"/>
  <c r="D11" i="3" s="1"/>
  <c r="C12" i="3"/>
  <c r="D12" i="3" s="1"/>
  <c r="C13" i="3"/>
  <c r="D13" i="3" s="1"/>
  <c r="C15" i="3"/>
  <c r="D15" i="3" s="1"/>
  <c r="C16" i="3"/>
  <c r="D16" i="3" s="1"/>
  <c r="C17" i="3"/>
  <c r="D17" i="3" s="1"/>
  <c r="C18" i="3"/>
  <c r="D18" i="3" s="1"/>
  <c r="C19" i="3"/>
  <c r="D19" i="3" s="1"/>
  <c r="C20" i="3"/>
  <c r="D20" i="3" s="1"/>
  <c r="C21" i="3"/>
  <c r="D21" i="3" s="1"/>
  <c r="D25" i="3" l="1"/>
  <c r="D24" i="3"/>
  <c r="D23" i="3"/>
  <c r="D4" i="3"/>
  <c r="G7" i="3" l="1"/>
  <c r="G9" i="3" s="1"/>
</calcChain>
</file>

<file path=xl/sharedStrings.xml><?xml version="1.0" encoding="utf-8"?>
<sst xmlns="http://schemas.openxmlformats.org/spreadsheetml/2006/main" count="12" uniqueCount="12">
  <si>
    <t>Prepared by Dheeraj Vaidya, CFA, FRM</t>
  </si>
  <si>
    <t>dheeraj@wallstreetmojo.com</t>
  </si>
  <si>
    <t>visit - www.wallstreetmojo.com</t>
  </si>
  <si>
    <t>Coefficient of Variation Formula Excel Template</t>
  </si>
  <si>
    <t>Date</t>
  </si>
  <si>
    <t>Closing price</t>
  </si>
  <si>
    <t>Mean Price</t>
  </si>
  <si>
    <t>Coefficient of Variation</t>
  </si>
  <si>
    <r>
      <t>Deviation (X</t>
    </r>
    <r>
      <rPr>
        <b/>
        <vertAlign val="subscript"/>
        <sz val="11"/>
        <color theme="0"/>
        <rFont val="Calibri"/>
        <family val="2"/>
        <scheme val="minor"/>
      </rPr>
      <t>i</t>
    </r>
    <r>
      <rPr>
        <b/>
        <sz val="11"/>
        <color theme="0"/>
        <rFont val="Calibri"/>
        <family val="2"/>
        <scheme val="minor"/>
      </rPr>
      <t xml:space="preserve"> - X)</t>
    </r>
  </si>
  <si>
    <r>
      <t> (X</t>
    </r>
    <r>
      <rPr>
        <b/>
        <vertAlign val="subscript"/>
        <sz val="11"/>
        <color theme="0"/>
        <rFont val="Calibri"/>
        <family val="2"/>
        <scheme val="minor"/>
      </rPr>
      <t>i</t>
    </r>
    <r>
      <rPr>
        <b/>
        <sz val="11"/>
        <color theme="0"/>
        <rFont val="Calibri"/>
        <family val="2"/>
        <scheme val="minor"/>
      </rPr>
      <t xml:space="preserve"> - X)</t>
    </r>
    <r>
      <rPr>
        <b/>
        <vertAlign val="superscript"/>
        <sz val="11"/>
        <color theme="0"/>
        <rFont val="Calibri"/>
        <family val="2"/>
        <scheme val="minor"/>
      </rPr>
      <t>2</t>
    </r>
  </si>
  <si>
    <t>Standard Deviation</t>
  </si>
  <si>
    <t>Let us take the example of Apple Inc.’s stock price movement from January 14 2019, to February 13, 2019. Calculate the coefficient of variation for Apple Inc.’s stock price for the given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</si>
</sst>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 mmm\ yyyy"/>
    <numFmt numFmtId="165" formatCode="0.0000"/>
    <numFmt numFmtId="174" formatCode="&quot;$&quot;#,##0.00"/>
    <numFmt numFmtId="175" formatCode="0.0"/>
  </numFmts>
  <fonts count="1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2"/>
      <color theme="0"/>
      <name val="Calibri"/>
      <family val="2"/>
      <scheme val="minor"/>
    </font>
    <font>
      <u/>
      <sz val="11"/>
      <color theme="10"/>
      <name val="Calibri"/>
      <family val="2"/>
      <scheme val="minor"/>
    </font>
    <font>
      <u/>
      <sz val="11"/>
      <name val="Calibri"/>
      <family val="2"/>
      <scheme val="minor"/>
    </font>
    <font>
      <b/>
      <sz val="14"/>
      <name val="Calibri"/>
      <family val="2"/>
      <scheme val="minor"/>
    </font>
    <font>
      <sz val="11"/>
      <name val="Calibri"/>
      <family val="2"/>
      <scheme val="minor"/>
    </font>
    <font>
      <b/>
      <vertAlign val="subscript"/>
      <sz val="11"/>
      <color theme="0"/>
      <name val="Calibri"/>
      <family val="2"/>
      <scheme val="minor"/>
    </font>
    <font>
      <b/>
      <vertAlign val="superscript"/>
      <sz val="11"/>
      <color theme="0"/>
      <name val="Calibri"/>
      <family val="2"/>
      <scheme val="minor"/>
    </font>
  </fonts>
  <fills count="5">
    <fill>
      <patternFill patternType="none"/>
    </fill>
    <fill>
      <patternFill patternType="gray125"/>
    </fill>
    <fill>
      <patternFill patternType="solid">
        <fgColor rgb="FF00B0F0"/>
        <bgColor indexed="64"/>
      </patternFill>
    </fill>
    <fill>
      <patternFill patternType="solid">
        <fgColor rgb="FF00B050"/>
        <bgColor indexed="64"/>
      </patternFill>
    </fill>
    <fill>
      <patternFill patternType="solid">
        <fgColor rgb="FFFFC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24">
    <xf numFmtId="0" fontId="0" fillId="0" borderId="0" xfId="0"/>
    <xf numFmtId="0" fontId="4" fillId="2" borderId="0" xfId="0" applyFont="1" applyFill="1"/>
    <xf numFmtId="0" fontId="0" fillId="2" borderId="0" xfId="0" applyFill="1"/>
    <xf numFmtId="0" fontId="3" fillId="2" borderId="0" xfId="0" applyFont="1" applyFill="1" applyAlignment="1">
      <alignment horizontal="left" indent="2"/>
    </xf>
    <xf numFmtId="0" fontId="6" fillId="2" borderId="0" xfId="1" applyFont="1" applyFill="1" applyAlignment="1">
      <alignment horizontal="left" indent="2"/>
    </xf>
    <xf numFmtId="0" fontId="7" fillId="2" borderId="0" xfId="0" applyFont="1" applyFill="1"/>
    <xf numFmtId="0" fontId="8" fillId="2" borderId="0" xfId="0" applyFont="1" applyFill="1"/>
    <xf numFmtId="2" fontId="0" fillId="0" borderId="1" xfId="0" applyNumberFormat="1" applyFont="1" applyBorder="1" applyAlignment="1">
      <alignment horizontal="center" vertical="center"/>
    </xf>
    <xf numFmtId="0" fontId="1" fillId="3" borderId="1" xfId="0" applyFont="1" applyFill="1" applyBorder="1" applyAlignment="1">
      <alignment horizontal="center" vertical="center" wrapText="1"/>
    </xf>
    <xf numFmtId="164" fontId="0" fillId="0" borderId="1" xfId="0" applyNumberFormat="1" applyFont="1" applyBorder="1" applyAlignment="1">
      <alignment horizontal="left" vertical="center"/>
    </xf>
    <xf numFmtId="0" fontId="0" fillId="0" borderId="0" xfId="0" applyAlignment="1">
      <alignment vertical="center"/>
    </xf>
    <xf numFmtId="0" fontId="2" fillId="0" borderId="0" xfId="0" applyFont="1"/>
    <xf numFmtId="0" fontId="0" fillId="0" borderId="1" xfId="0" applyFont="1" applyFill="1" applyBorder="1"/>
    <xf numFmtId="0" fontId="0" fillId="0" borderId="0" xfId="0" applyAlignment="1">
      <alignment horizontal="center"/>
    </xf>
    <xf numFmtId="0" fontId="1" fillId="3" borderId="1" xfId="0" applyFont="1" applyFill="1" applyBorder="1" applyAlignment="1">
      <alignment horizontal="center" vertical="center"/>
    </xf>
    <xf numFmtId="174" fontId="0" fillId="0" borderId="1" xfId="0" applyNumberFormat="1" applyBorder="1" applyAlignment="1">
      <alignment horizontal="center" vertical="center"/>
    </xf>
    <xf numFmtId="2" fontId="0" fillId="0" borderId="0" xfId="0" applyNumberFormat="1" applyFont="1" applyBorder="1" applyAlignment="1">
      <alignment horizontal="center" vertical="center"/>
    </xf>
    <xf numFmtId="0" fontId="1" fillId="0" borderId="0" xfId="0" applyFont="1" applyFill="1" applyBorder="1" applyAlignment="1">
      <alignment horizontal="center" vertical="center"/>
    </xf>
    <xf numFmtId="0" fontId="0" fillId="0" borderId="1" xfId="0" applyFont="1" applyFill="1" applyBorder="1" applyAlignment="1">
      <alignment horizontal="left" vertical="center" wrapText="1"/>
    </xf>
    <xf numFmtId="2" fontId="0" fillId="0" borderId="0" xfId="0" applyNumberFormat="1"/>
    <xf numFmtId="175" fontId="0" fillId="0" borderId="1" xfId="0" applyNumberFormat="1" applyFont="1" applyBorder="1" applyAlignment="1">
      <alignment horizontal="center" vertical="center"/>
    </xf>
    <xf numFmtId="0" fontId="2" fillId="4" borderId="1" xfId="0" applyFont="1" applyFill="1" applyBorder="1" applyAlignment="1">
      <alignment horizontal="center" vertical="center"/>
    </xf>
    <xf numFmtId="165" fontId="0" fillId="0" borderId="1" xfId="0" applyNumberFormat="1" applyBorder="1" applyAlignment="1">
      <alignment horizontal="center" vertical="center"/>
    </xf>
    <xf numFmtId="0" fontId="2"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dheeraj@wallstreetmojo.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I19" sqref="I19"/>
    </sheetView>
  </sheetViews>
  <sheetFormatPr defaultRowHeight="15" x14ac:dyDescent="0.25"/>
  <cols>
    <col min="1" max="16384" width="9.140625" style="2"/>
  </cols>
  <sheetData>
    <row r="1" spans="1:4" ht="28.5" x14ac:dyDescent="0.45">
      <c r="A1" s="1" t="s">
        <v>3</v>
      </c>
    </row>
    <row r="3" spans="1:4" x14ac:dyDescent="0.25">
      <c r="A3" s="3" t="s">
        <v>0</v>
      </c>
    </row>
    <row r="4" spans="1:4" x14ac:dyDescent="0.25">
      <c r="A4" s="4" t="s">
        <v>1</v>
      </c>
    </row>
    <row r="5" spans="1:4" x14ac:dyDescent="0.25">
      <c r="A5" s="3"/>
    </row>
    <row r="6" spans="1:4" ht="18.75" x14ac:dyDescent="0.3">
      <c r="A6" s="5" t="s">
        <v>2</v>
      </c>
      <c r="B6" s="6"/>
      <c r="C6" s="6"/>
      <c r="D6" s="6"/>
    </row>
  </sheetData>
  <hyperlinks>
    <hyperlink ref="A4"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showGridLines="0" tabSelected="1" zoomScaleNormal="100" workbookViewId="0">
      <selection activeCell="G18" sqref="G18"/>
    </sheetView>
  </sheetViews>
  <sheetFormatPr defaultRowHeight="15" x14ac:dyDescent="0.25"/>
  <cols>
    <col min="1" max="1" width="12" customWidth="1"/>
    <col min="2" max="2" width="12.28515625" customWidth="1"/>
    <col min="3" max="3" width="15.28515625" customWidth="1"/>
    <col min="4" max="4" width="11.7109375" customWidth="1"/>
    <col min="5" max="5" width="9.42578125" customWidth="1"/>
    <col min="6" max="6" width="21.85546875" customWidth="1"/>
    <col min="7" max="7" width="11.28515625" customWidth="1"/>
  </cols>
  <sheetData>
    <row r="1" spans="1:8" ht="35.25" customHeight="1" x14ac:dyDescent="0.25">
      <c r="A1" s="23" t="s">
        <v>11</v>
      </c>
      <c r="B1" s="23"/>
      <c r="C1" s="23"/>
      <c r="D1" s="23"/>
      <c r="E1" s="23"/>
      <c r="F1" s="23"/>
      <c r="G1" s="23"/>
      <c r="H1" s="23"/>
    </row>
    <row r="2" spans="1:8" x14ac:dyDescent="0.25">
      <c r="A2" s="11"/>
    </row>
    <row r="3" spans="1:8" ht="14.25" customHeight="1" x14ac:dyDescent="0.25">
      <c r="A3" s="8" t="s">
        <v>4</v>
      </c>
      <c r="B3" s="8" t="s">
        <v>5</v>
      </c>
      <c r="C3" s="14" t="s">
        <v>8</v>
      </c>
      <c r="D3" s="14" t="s">
        <v>9</v>
      </c>
      <c r="E3" s="17"/>
      <c r="F3" s="13"/>
    </row>
    <row r="4" spans="1:8" ht="14.25" customHeight="1" x14ac:dyDescent="0.25">
      <c r="A4" s="9">
        <v>43509</v>
      </c>
      <c r="B4" s="7">
        <v>170.18</v>
      </c>
      <c r="C4" s="7">
        <f>B4-G5</f>
        <v>7.9490909090908701</v>
      </c>
      <c r="D4" s="20">
        <f>C4^2</f>
        <v>63.188046280991117</v>
      </c>
      <c r="E4" s="16"/>
    </row>
    <row r="5" spans="1:8" ht="15.75" customHeight="1" x14ac:dyDescent="0.25">
      <c r="A5" s="9">
        <v>43508</v>
      </c>
      <c r="B5" s="7">
        <v>170.89</v>
      </c>
      <c r="C5" s="7">
        <f>B5-G5</f>
        <v>8.6590909090908497</v>
      </c>
      <c r="D5" s="7">
        <f t="shared" ref="D5:D25" si="0">C5^2</f>
        <v>74.979855371899802</v>
      </c>
      <c r="E5" s="16"/>
      <c r="F5" s="18" t="s">
        <v>6</v>
      </c>
      <c r="G5" s="15">
        <f>SUM(B4:B25)/COUNT(B4:B25)</f>
        <v>162.23090909090914</v>
      </c>
    </row>
    <row r="6" spans="1:8" ht="15" customHeight="1" x14ac:dyDescent="0.25">
      <c r="A6" s="9">
        <v>43507</v>
      </c>
      <c r="B6" s="7">
        <v>169.43</v>
      </c>
      <c r="C6" s="7">
        <f>B6-G5</f>
        <v>7.1990909090908701</v>
      </c>
      <c r="D6" s="7">
        <f t="shared" si="0"/>
        <v>51.826909917354811</v>
      </c>
      <c r="E6" s="16"/>
    </row>
    <row r="7" spans="1:8" ht="15" customHeight="1" x14ac:dyDescent="0.25">
      <c r="A7" s="9">
        <v>43504</v>
      </c>
      <c r="B7" s="7">
        <v>170.41</v>
      </c>
      <c r="C7" s="7">
        <f>B7-G5</f>
        <v>8.1790909090908599</v>
      </c>
      <c r="D7" s="7">
        <f t="shared" si="0"/>
        <v>66.897528099172746</v>
      </c>
      <c r="E7" s="16"/>
      <c r="F7" s="12" t="s">
        <v>10</v>
      </c>
      <c r="G7" s="15">
        <f>SQRT(SUM(D4:D25)/COUNT(B4:B25))</f>
        <v>8.1315993669426962</v>
      </c>
    </row>
    <row r="8" spans="1:8" ht="14.25" customHeight="1" x14ac:dyDescent="0.25">
      <c r="A8" s="9">
        <v>43503</v>
      </c>
      <c r="B8" s="7">
        <v>170.94</v>
      </c>
      <c r="C8" s="7">
        <f>B8-G5</f>
        <v>8.709090909090861</v>
      </c>
      <c r="D8" s="7">
        <f t="shared" si="0"/>
        <v>75.848264462809084</v>
      </c>
      <c r="E8" s="16"/>
    </row>
    <row r="9" spans="1:8" ht="16.5" customHeight="1" x14ac:dyDescent="0.25">
      <c r="A9" s="9">
        <v>43502</v>
      </c>
      <c r="B9" s="7">
        <v>174.24</v>
      </c>
      <c r="C9" s="7">
        <f>B9-G5</f>
        <v>12.009090909090872</v>
      </c>
      <c r="D9" s="7">
        <f t="shared" si="0"/>
        <v>144.21826446280903</v>
      </c>
      <c r="E9" s="16"/>
      <c r="F9" s="21" t="s">
        <v>7</v>
      </c>
      <c r="G9" s="22">
        <f>G7/G5</f>
        <v>5.0123613388531295E-2</v>
      </c>
    </row>
    <row r="10" spans="1:8" ht="14.25" customHeight="1" x14ac:dyDescent="0.25">
      <c r="A10" s="9">
        <v>43501</v>
      </c>
      <c r="B10" s="7">
        <v>174.18</v>
      </c>
      <c r="C10" s="7">
        <f>B10-G5</f>
        <v>11.94909090909087</v>
      </c>
      <c r="D10" s="7">
        <f t="shared" si="0"/>
        <v>142.78077355371806</v>
      </c>
      <c r="E10" s="16"/>
    </row>
    <row r="11" spans="1:8" ht="14.25" customHeight="1" x14ac:dyDescent="0.25">
      <c r="A11" s="9">
        <v>43500</v>
      </c>
      <c r="B11" s="7">
        <v>171.25</v>
      </c>
      <c r="C11" s="7">
        <f>B11-G5</f>
        <v>9.0190909090908633</v>
      </c>
      <c r="D11" s="7">
        <f t="shared" si="0"/>
        <v>81.344000826445452</v>
      </c>
      <c r="E11" s="16"/>
    </row>
    <row r="12" spans="1:8" ht="12.75" customHeight="1" x14ac:dyDescent="0.25">
      <c r="A12" s="9">
        <v>43497</v>
      </c>
      <c r="B12" s="7">
        <v>166.52</v>
      </c>
      <c r="C12" s="7">
        <f>B12-G5</f>
        <v>4.2890909090908735</v>
      </c>
      <c r="D12" s="7">
        <f t="shared" si="0"/>
        <v>18.396300826445977</v>
      </c>
      <c r="E12" s="16"/>
    </row>
    <row r="13" spans="1:8" ht="13.5" customHeight="1" x14ac:dyDescent="0.25">
      <c r="A13" s="9">
        <v>43496</v>
      </c>
      <c r="B13" s="7">
        <v>166.44</v>
      </c>
      <c r="C13" s="7">
        <f>B13-G5</f>
        <v>4.209090909090861</v>
      </c>
      <c r="D13" s="7">
        <f t="shared" si="0"/>
        <v>17.716446280991331</v>
      </c>
      <c r="E13" s="16"/>
    </row>
    <row r="14" spans="1:8" ht="12.75" customHeight="1" x14ac:dyDescent="0.25">
      <c r="A14" s="9">
        <v>43495</v>
      </c>
      <c r="B14" s="7">
        <v>165.25</v>
      </c>
      <c r="C14" s="7">
        <f>B14-G5</f>
        <v>3.0190909090908633</v>
      </c>
      <c r="D14" s="7">
        <f t="shared" si="0"/>
        <v>9.1149099173550958</v>
      </c>
      <c r="E14" s="16"/>
    </row>
    <row r="15" spans="1:8" ht="14.25" customHeight="1" x14ac:dyDescent="0.25">
      <c r="A15" s="9">
        <v>43494</v>
      </c>
      <c r="B15" s="7">
        <v>154.68</v>
      </c>
      <c r="C15" s="7">
        <f>B15-G5</f>
        <v>-7.5509090909091299</v>
      </c>
      <c r="D15" s="7">
        <f t="shared" si="0"/>
        <v>57.016228099174143</v>
      </c>
      <c r="E15" s="16"/>
      <c r="G15" s="19"/>
    </row>
    <row r="16" spans="1:8" ht="14.25" customHeight="1" x14ac:dyDescent="0.25">
      <c r="A16" s="9">
        <v>43493</v>
      </c>
      <c r="B16" s="7">
        <v>156.30000000000001</v>
      </c>
      <c r="C16" s="7">
        <f>B16-G5</f>
        <v>-5.9309090909091253</v>
      </c>
      <c r="D16" s="7">
        <f t="shared" si="0"/>
        <v>35.175682644628509</v>
      </c>
      <c r="E16" s="16"/>
    </row>
    <row r="17" spans="1:6" ht="12" customHeight="1" x14ac:dyDescent="0.25">
      <c r="A17" s="9">
        <v>43490</v>
      </c>
      <c r="B17" s="7">
        <v>157.76</v>
      </c>
      <c r="C17" s="7">
        <f>B17-G5</f>
        <v>-4.4709090909091458</v>
      </c>
      <c r="D17" s="7">
        <f t="shared" si="0"/>
        <v>19.989028099174046</v>
      </c>
      <c r="E17" s="16"/>
    </row>
    <row r="18" spans="1:6" ht="13.5" customHeight="1" x14ac:dyDescent="0.25">
      <c r="A18" s="9">
        <v>43489</v>
      </c>
      <c r="B18" s="7">
        <v>152.69999999999999</v>
      </c>
      <c r="C18" s="7">
        <f>B18-G5</f>
        <v>-9.5309090909091481</v>
      </c>
      <c r="D18" s="7">
        <f t="shared" si="0"/>
        <v>90.838228099174643</v>
      </c>
      <c r="E18" s="16"/>
    </row>
    <row r="19" spans="1:6" ht="15" customHeight="1" x14ac:dyDescent="0.25">
      <c r="A19" s="9">
        <v>43488</v>
      </c>
      <c r="B19" s="7">
        <v>153.91999999999999</v>
      </c>
      <c r="C19" s="7">
        <f>B19-G5</f>
        <v>-8.3109090909091492</v>
      </c>
      <c r="D19" s="7">
        <f t="shared" si="0"/>
        <v>69.071209917356342</v>
      </c>
      <c r="E19" s="16"/>
    </row>
    <row r="20" spans="1:6" ht="14.25" customHeight="1" x14ac:dyDescent="0.25">
      <c r="A20" s="9">
        <v>43487</v>
      </c>
      <c r="B20" s="7">
        <v>153.30000000000001</v>
      </c>
      <c r="C20" s="7">
        <f>B20-G5</f>
        <v>-8.9309090909091253</v>
      </c>
      <c r="D20" s="7">
        <f t="shared" si="0"/>
        <v>79.761137190083261</v>
      </c>
      <c r="E20" s="16"/>
    </row>
    <row r="21" spans="1:6" ht="14.25" customHeight="1" x14ac:dyDescent="0.25">
      <c r="A21" s="9">
        <v>43483</v>
      </c>
      <c r="B21" s="7">
        <v>156.82</v>
      </c>
      <c r="C21" s="7">
        <f>B21-G5</f>
        <v>-5.4109090909091435</v>
      </c>
      <c r="D21" s="7">
        <f t="shared" si="0"/>
        <v>29.277937190083215</v>
      </c>
      <c r="E21" s="16"/>
      <c r="F21" s="19"/>
    </row>
    <row r="22" spans="1:6" ht="12.75" customHeight="1" x14ac:dyDescent="0.25">
      <c r="A22" s="9">
        <v>43482</v>
      </c>
      <c r="B22" s="7">
        <v>155.86000000000001</v>
      </c>
      <c r="C22" s="7">
        <f>B22-G5</f>
        <v>-6.3709090909091231</v>
      </c>
      <c r="D22" s="7">
        <f t="shared" si="0"/>
        <v>40.588482644628506</v>
      </c>
      <c r="E22" s="16"/>
    </row>
    <row r="23" spans="1:6" ht="12.75" customHeight="1" x14ac:dyDescent="0.25">
      <c r="A23" s="9">
        <v>43481</v>
      </c>
      <c r="B23" s="7">
        <v>154.94</v>
      </c>
      <c r="C23" s="7">
        <f>B23-G5</f>
        <v>-7.290909090909139</v>
      </c>
      <c r="D23" s="7">
        <f t="shared" si="0"/>
        <v>53.157355371901524</v>
      </c>
      <c r="E23" s="16"/>
    </row>
    <row r="24" spans="1:6" ht="15" customHeight="1" x14ac:dyDescent="0.25">
      <c r="A24" s="9">
        <v>43480</v>
      </c>
      <c r="B24" s="7">
        <v>153.07</v>
      </c>
      <c r="C24" s="7">
        <f>B24-G5</f>
        <v>-9.1609090909091435</v>
      </c>
      <c r="D24" s="7">
        <f t="shared" si="0"/>
        <v>83.922255371901784</v>
      </c>
      <c r="E24" s="16"/>
    </row>
    <row r="25" spans="1:6" ht="13.5" customHeight="1" x14ac:dyDescent="0.25">
      <c r="A25" s="9">
        <v>43479</v>
      </c>
      <c r="B25" s="7">
        <v>150</v>
      </c>
      <c r="C25" s="7">
        <f>B25-G5</f>
        <v>-12.230909090909137</v>
      </c>
      <c r="D25" s="7">
        <f t="shared" si="0"/>
        <v>149.59513719008376</v>
      </c>
      <c r="E25" s="16"/>
    </row>
    <row r="26" spans="1:6" x14ac:dyDescent="0.25">
      <c r="A26" s="10"/>
    </row>
    <row r="27" spans="1:6" ht="15" customHeight="1" x14ac:dyDescent="0.25">
      <c r="D27" s="19"/>
    </row>
    <row r="28" spans="1:6" x14ac:dyDescent="0.25">
      <c r="A28" s="10"/>
    </row>
    <row r="29" spans="1:6" x14ac:dyDescent="0.25">
      <c r="A29" s="10"/>
    </row>
    <row r="30" spans="1:6" x14ac:dyDescent="0.25">
      <c r="A30" s="10"/>
    </row>
  </sheetData>
  <mergeCells count="1">
    <mergeCell ref="A1:H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Wallstreetmojo.com</vt:lpstr>
      <vt:lpstr>Example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Aatish</dc:creator>
  <cp:lastModifiedBy>Aatish</cp:lastModifiedBy>
  <dcterms:created xsi:type="dcterms:W3CDTF">2019-04-06T23:14:24Z</dcterms:created>
  <dcterms:modified xsi:type="dcterms:W3CDTF">2019-04-07T01:27:13Z</dcterms:modified>
</cp:coreProperties>
</file>