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bookViews>
  <sheets>
    <sheet name="Wallstreetmojo.com" sheetId="4" r:id="rId1"/>
    <sheet name="Shareholder's Equity Example 1" sheetId="1" r:id="rId2"/>
    <sheet name="Shareholder's Equity Example 2" sheetId="2" r:id="rId3"/>
    <sheet name="Shareholder's Equity Example 3" sheetId="3" r:id="rId4"/>
    <sheet name="Sheet2" sheetId="5" r:id="rId5"/>
  </sheets>
  <calcPr calcId="144525"/>
</workbook>
</file>

<file path=xl/calcChain.xml><?xml version="1.0" encoding="utf-8"?>
<calcChain xmlns="http://schemas.openxmlformats.org/spreadsheetml/2006/main">
  <c r="C8" i="3" l="1"/>
  <c r="B8" i="3"/>
  <c r="B5" i="2" l="1"/>
  <c r="B7" i="1" l="1"/>
</calcChain>
</file>

<file path=xl/sharedStrings.xml><?xml version="1.0" encoding="utf-8"?>
<sst xmlns="http://schemas.openxmlformats.org/spreadsheetml/2006/main" count="23" uniqueCount="17">
  <si>
    <t>Paid-in share Capital</t>
  </si>
  <si>
    <t>Retained Earnings</t>
  </si>
  <si>
    <t>Accumulated other Comprehensive Income</t>
  </si>
  <si>
    <t>Shareholder's Equity</t>
  </si>
  <si>
    <t>Treasury Stock</t>
  </si>
  <si>
    <t>Let us consider an example of a company PRQ Ltd to compute the shareholder’s equity. The company is in the business of manufacturing synthetic rubber. As per the balance sheet of PRQ  Ltd for the financial year ended on March 31, 20XX, the paid-in share capital stood at $50,000, retained earnings of $120,000 and during the year the company repurchased stocks worth $30,000. Based on the information, determine the shareholder’s equity of the company.</t>
  </si>
  <si>
    <t>Total Assets</t>
  </si>
  <si>
    <t>Total Liabilities</t>
  </si>
  <si>
    <t>Sep 30, 2017</t>
  </si>
  <si>
    <t>Sep 29, 2018</t>
  </si>
  <si>
    <t>Particulars (in Millions)</t>
  </si>
  <si>
    <t>Let us consider another example of a company SDF Ltd to compute the stockholder’s equity. As per the balance sheet of the company for the financial year ended on March 31, 20XX, the total assets and total liabilities of the company stood at $3,000,000 and $2,200,000 respectively. Based on the information, determine the stockholder’s equity of the company.</t>
  </si>
  <si>
    <t>Let us take the annual report of Apple Inc. for the period ended on September 29, 2018. As per the publicly released financial data, the following information is available. Based on the information, determine the stockholder’s equity of the company.</t>
  </si>
  <si>
    <t>Prepared by Dheeraj Vaidya, CFA, FRM</t>
  </si>
  <si>
    <t>dheeraj@wallstreetmojo.com</t>
  </si>
  <si>
    <t>visit - www.wallstreetmojo.com</t>
  </si>
  <si>
    <t>Shareholder's Equity Formula Excel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</si>
</sst>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1004]#,##0;[Red]\-[$$-1004]#,##0"/>
    <numFmt numFmtId="167" formatCode="&quot;$&quot;#,##0"/>
  </numFmts>
  <fonts count="13" x14ac:knownFonts="1">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b/>
      <sz val="11"/>
      <color theme="0"/>
      <name val="Calibri"/>
      <family val="2"/>
      <scheme val="minor"/>
    </font>
    <font>
      <sz val="11"/>
      <color theme="0"/>
      <name val="Calibri"/>
      <family val="2"/>
      <scheme val="minor"/>
    </font>
    <font>
      <sz val="12"/>
      <color rgb="FF000000"/>
      <name val="Times New Roman"/>
      <family val="1"/>
    </font>
    <font>
      <b/>
      <i/>
      <sz val="12"/>
      <color rgb="FF000000"/>
      <name val="Times New Roman"/>
      <family val="1"/>
    </font>
    <font>
      <sz val="11"/>
      <name val="Calibri"/>
      <family val="2"/>
      <scheme val="minor"/>
    </font>
    <font>
      <b/>
      <sz val="22"/>
      <color theme="0"/>
      <name val="Calibri"/>
      <family val="2"/>
      <scheme val="minor"/>
    </font>
    <font>
      <u/>
      <sz val="11"/>
      <color theme="10"/>
      <name val="Calibri"/>
      <family val="2"/>
      <scheme val="minor"/>
    </font>
    <font>
      <u/>
      <sz val="11"/>
      <name val="Calibri"/>
      <family val="2"/>
      <scheme val="minor"/>
    </font>
    <font>
      <b/>
      <sz val="14"/>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00B050"/>
        <bgColor indexed="64"/>
      </patternFill>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27">
    <xf numFmtId="0" fontId="0" fillId="0" borderId="0" xfId="0"/>
    <xf numFmtId="0" fontId="0" fillId="0" borderId="0" xfId="0" applyFont="1"/>
    <xf numFmtId="0" fontId="2" fillId="0" borderId="1" xfId="0" applyFont="1" applyBorder="1" applyAlignment="1">
      <alignment vertical="center"/>
    </xf>
    <xf numFmtId="164" fontId="2" fillId="0" borderId="1" xfId="0" applyNumberFormat="1" applyFont="1" applyBorder="1" applyAlignment="1">
      <alignment horizontal="center" vertical="center"/>
    </xf>
    <xf numFmtId="164" fontId="2" fillId="0" borderId="0" xfId="0" applyNumberFormat="1" applyFont="1" applyBorder="1" applyAlignment="1">
      <alignment horizontal="center" vertical="center"/>
    </xf>
    <xf numFmtId="6" fontId="0" fillId="0" borderId="1" xfId="0" applyNumberFormat="1" applyBorder="1" applyAlignment="1">
      <alignment horizontal="center" vertical="center"/>
    </xf>
    <xf numFmtId="0" fontId="2" fillId="0" borderId="1" xfId="0" applyFont="1" applyBorder="1" applyAlignment="1">
      <alignment horizontal="left" vertical="center" wrapText="1"/>
    </xf>
    <xf numFmtId="0" fontId="3" fillId="2" borderId="1" xfId="0" applyFont="1" applyFill="1" applyBorder="1" applyAlignment="1">
      <alignment vertical="center"/>
    </xf>
    <xf numFmtId="0" fontId="1" fillId="0" borderId="0" xfId="0" applyFont="1"/>
    <xf numFmtId="0" fontId="1" fillId="0" borderId="0" xfId="0" applyFont="1" applyAlignment="1">
      <alignment horizontal="left" vertical="top" wrapText="1"/>
    </xf>
    <xf numFmtId="0" fontId="0" fillId="0" borderId="0" xfId="0" applyBorder="1"/>
    <xf numFmtId="0" fontId="0" fillId="0" borderId="1" xfId="0" applyBorder="1"/>
    <xf numFmtId="0" fontId="1" fillId="2" borderId="1" xfId="0" applyFont="1" applyFill="1" applyBorder="1"/>
    <xf numFmtId="0" fontId="2" fillId="0" borderId="1" xfId="0" applyFont="1" applyBorder="1" applyAlignment="1">
      <alignment vertical="center" wrapText="1"/>
    </xf>
    <xf numFmtId="0" fontId="6" fillId="0" borderId="0" xfId="0" applyFont="1" applyBorder="1" applyAlignment="1">
      <alignment vertical="center"/>
    </xf>
    <xf numFmtId="164" fontId="6" fillId="0" borderId="0" xfId="0" applyNumberFormat="1" applyFont="1" applyBorder="1" applyAlignment="1">
      <alignment horizontal="center" vertical="center"/>
    </xf>
    <xf numFmtId="167" fontId="0" fillId="0" borderId="1" xfId="0" applyNumberFormat="1" applyFont="1" applyBorder="1" applyAlignment="1">
      <alignment horizontal="center" vertical="center"/>
    </xf>
    <xf numFmtId="0" fontId="4" fillId="3" borderId="1" xfId="0" applyFont="1" applyFill="1" applyBorder="1" applyAlignment="1">
      <alignment vertical="center"/>
    </xf>
    <xf numFmtId="0" fontId="4" fillId="3" borderId="1" xfId="0" applyFont="1" applyFill="1" applyBorder="1" applyAlignment="1">
      <alignment horizontal="center" vertical="center"/>
    </xf>
    <xf numFmtId="0" fontId="7" fillId="0" borderId="0" xfId="0" applyFont="1" applyBorder="1" applyAlignment="1">
      <alignment vertical="center"/>
    </xf>
    <xf numFmtId="164" fontId="7" fillId="0" borderId="0" xfId="0" applyNumberFormat="1" applyFont="1" applyBorder="1" applyAlignment="1">
      <alignment horizontal="center" vertical="center"/>
    </xf>
    <xf numFmtId="0" fontId="9" fillId="4" borderId="0" xfId="0" applyFont="1" applyFill="1"/>
    <xf numFmtId="0" fontId="0" fillId="4" borderId="0" xfId="0" applyFill="1"/>
    <xf numFmtId="0" fontId="5" fillId="4" borderId="0" xfId="0" applyFont="1" applyFill="1" applyAlignment="1">
      <alignment horizontal="left" indent="2"/>
    </xf>
    <xf numFmtId="0" fontId="11" fillId="4" borderId="0" xfId="1" applyFont="1" applyFill="1" applyAlignment="1">
      <alignment horizontal="left" indent="2"/>
    </xf>
    <xf numFmtId="0" fontId="12" fillId="4" borderId="0" xfId="0" applyFont="1" applyFill="1"/>
    <xf numFmtId="0" fontId="8" fillId="4" borderId="0" xfId="0" applyFont="1"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dheeraj@wallstreetmoj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abSelected="1" workbookViewId="0">
      <selection activeCell="I10" sqref="I10"/>
    </sheetView>
  </sheetViews>
  <sheetFormatPr defaultRowHeight="15" x14ac:dyDescent="0.25"/>
  <cols>
    <col min="1" max="16384" width="9.140625" style="22"/>
  </cols>
  <sheetData>
    <row r="1" spans="1:4" ht="28.5" x14ac:dyDescent="0.45">
      <c r="A1" s="21" t="s">
        <v>16</v>
      </c>
    </row>
    <row r="3" spans="1:4" x14ac:dyDescent="0.25">
      <c r="A3" s="23" t="s">
        <v>13</v>
      </c>
    </row>
    <row r="4" spans="1:4" x14ac:dyDescent="0.25">
      <c r="A4" s="24" t="s">
        <v>14</v>
      </c>
    </row>
    <row r="5" spans="1:4" x14ac:dyDescent="0.25">
      <c r="A5" s="23"/>
    </row>
    <row r="6" spans="1:4" ht="18.75" x14ac:dyDescent="0.3">
      <c r="A6" s="25" t="s">
        <v>15</v>
      </c>
      <c r="B6" s="26"/>
      <c r="C6" s="26"/>
      <c r="D6" s="26"/>
    </row>
  </sheetData>
  <hyperlinks>
    <hyperlink ref="A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zoomScale="115" zoomScaleNormal="115" workbookViewId="0">
      <selection activeCell="E14" sqref="E14"/>
    </sheetView>
  </sheetViews>
  <sheetFormatPr defaultRowHeight="15" x14ac:dyDescent="0.25"/>
  <cols>
    <col min="1" max="1" width="25.140625" customWidth="1"/>
    <col min="2" max="2" width="14.42578125" customWidth="1"/>
    <col min="3" max="3" width="11.5703125" customWidth="1"/>
  </cols>
  <sheetData>
    <row r="1" spans="1:8" ht="77.25" customHeight="1" x14ac:dyDescent="0.25">
      <c r="A1" s="9" t="s">
        <v>5</v>
      </c>
      <c r="B1" s="9"/>
      <c r="C1" s="9"/>
      <c r="D1" s="9"/>
      <c r="E1" s="9"/>
      <c r="F1" s="9"/>
      <c r="G1" s="9"/>
      <c r="H1" s="9"/>
    </row>
    <row r="2" spans="1:8" x14ac:dyDescent="0.25">
      <c r="A2" s="8"/>
    </row>
    <row r="3" spans="1:8" ht="18.75" customHeight="1" x14ac:dyDescent="0.25">
      <c r="A3" s="2" t="s">
        <v>0</v>
      </c>
      <c r="B3" s="5">
        <v>50000</v>
      </c>
      <c r="C3" s="4"/>
      <c r="D3" s="1"/>
    </row>
    <row r="4" spans="1:8" ht="18.75" customHeight="1" x14ac:dyDescent="0.25">
      <c r="A4" s="2" t="s">
        <v>1</v>
      </c>
      <c r="B4" s="5">
        <v>120000</v>
      </c>
      <c r="C4" s="4"/>
      <c r="D4" s="1"/>
    </row>
    <row r="5" spans="1:8" ht="31.5" customHeight="1" x14ac:dyDescent="0.25">
      <c r="A5" s="6" t="s">
        <v>2</v>
      </c>
      <c r="B5" s="3">
        <v>0</v>
      </c>
      <c r="C5" s="4"/>
      <c r="D5" s="1"/>
    </row>
    <row r="6" spans="1:8" ht="18" customHeight="1" x14ac:dyDescent="0.25">
      <c r="A6" s="2" t="s">
        <v>4</v>
      </c>
      <c r="B6" s="5">
        <v>30000</v>
      </c>
      <c r="C6" s="4"/>
      <c r="D6" s="1"/>
    </row>
    <row r="7" spans="1:8" x14ac:dyDescent="0.25">
      <c r="A7" s="7" t="s">
        <v>3</v>
      </c>
      <c r="B7" s="5">
        <f>B3+B4+B5-B6</f>
        <v>140000</v>
      </c>
    </row>
  </sheetData>
  <mergeCells count="1">
    <mergeCell ref="A1:H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zoomScale="115" zoomScaleNormal="115" workbookViewId="0">
      <selection activeCell="D6" sqref="D6"/>
    </sheetView>
  </sheetViews>
  <sheetFormatPr defaultRowHeight="15" x14ac:dyDescent="0.25"/>
  <cols>
    <col min="1" max="1" width="19.7109375" customWidth="1"/>
    <col min="2" max="2" width="13.42578125" customWidth="1"/>
    <col min="9" max="9" width="5.85546875" customWidth="1"/>
  </cols>
  <sheetData>
    <row r="1" spans="1:9" ht="61.5" customHeight="1" x14ac:dyDescent="0.25">
      <c r="A1" s="9" t="s">
        <v>11</v>
      </c>
      <c r="B1" s="9"/>
      <c r="C1" s="9"/>
      <c r="D1" s="9"/>
      <c r="E1" s="9"/>
      <c r="F1" s="9"/>
      <c r="G1" s="9"/>
      <c r="H1" s="9"/>
      <c r="I1" s="9"/>
    </row>
    <row r="2" spans="1:9" x14ac:dyDescent="0.25">
      <c r="A2" s="10"/>
      <c r="B2" s="10"/>
    </row>
    <row r="3" spans="1:9" x14ac:dyDescent="0.25">
      <c r="A3" s="11" t="s">
        <v>6</v>
      </c>
      <c r="B3" s="5">
        <v>3000000</v>
      </c>
    </row>
    <row r="4" spans="1:9" x14ac:dyDescent="0.25">
      <c r="A4" s="11" t="s">
        <v>7</v>
      </c>
      <c r="B4" s="5">
        <v>2200000</v>
      </c>
    </row>
    <row r="5" spans="1:9" x14ac:dyDescent="0.25">
      <c r="A5" s="12" t="s">
        <v>3</v>
      </c>
      <c r="B5" s="5">
        <f>B3-B4</f>
        <v>800000</v>
      </c>
    </row>
  </sheetData>
  <mergeCells count="1">
    <mergeCell ref="A1:I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opLeftCell="A2" zoomScale="115" zoomScaleNormal="115" workbookViewId="0">
      <selection activeCell="E11" sqref="E11"/>
    </sheetView>
  </sheetViews>
  <sheetFormatPr defaultRowHeight="15" x14ac:dyDescent="0.25"/>
  <cols>
    <col min="1" max="1" width="23.28515625" customWidth="1"/>
    <col min="2" max="2" width="13.42578125" customWidth="1"/>
    <col min="3" max="3" width="13.140625" customWidth="1"/>
  </cols>
  <sheetData>
    <row r="1" spans="1:9" ht="165" customHeight="1" x14ac:dyDescent="0.25">
      <c r="A1" s="9" t="s">
        <v>12</v>
      </c>
      <c r="B1" s="9"/>
      <c r="C1" s="9"/>
      <c r="D1" s="9"/>
      <c r="E1" s="9"/>
      <c r="F1" s="9"/>
      <c r="G1" s="9"/>
      <c r="H1" s="9"/>
      <c r="I1" s="9"/>
    </row>
    <row r="3" spans="1:9" x14ac:dyDescent="0.25">
      <c r="A3" s="17" t="s">
        <v>10</v>
      </c>
      <c r="B3" s="18" t="s">
        <v>8</v>
      </c>
      <c r="C3" s="18" t="s">
        <v>9</v>
      </c>
    </row>
    <row r="4" spans="1:9" ht="18" customHeight="1" x14ac:dyDescent="0.25">
      <c r="A4" s="2" t="s">
        <v>0</v>
      </c>
      <c r="B4" s="3">
        <v>35867</v>
      </c>
      <c r="C4" s="3">
        <v>40201</v>
      </c>
    </row>
    <row r="5" spans="1:9" ht="17.25" customHeight="1" x14ac:dyDescent="0.25">
      <c r="A5" s="2" t="s">
        <v>1</v>
      </c>
      <c r="B5" s="3">
        <v>98330</v>
      </c>
      <c r="C5" s="3">
        <v>70400</v>
      </c>
    </row>
    <row r="6" spans="1:9" ht="31.5" customHeight="1" x14ac:dyDescent="0.25">
      <c r="A6" s="13" t="s">
        <v>2</v>
      </c>
      <c r="B6" s="16">
        <v>-150</v>
      </c>
      <c r="C6" s="16">
        <v>-3454</v>
      </c>
    </row>
    <row r="7" spans="1:9" ht="15.75" customHeight="1" x14ac:dyDescent="0.25">
      <c r="A7" s="2" t="s">
        <v>4</v>
      </c>
      <c r="B7" s="3">
        <v>0</v>
      </c>
      <c r="C7" s="3">
        <v>0</v>
      </c>
    </row>
    <row r="8" spans="1:9" x14ac:dyDescent="0.25">
      <c r="A8" s="7" t="s">
        <v>3</v>
      </c>
      <c r="B8" s="3">
        <f>B4+B5+B6-B7</f>
        <v>134047</v>
      </c>
      <c r="C8" s="3">
        <f>C4+C5+C6-C7</f>
        <v>107147</v>
      </c>
    </row>
    <row r="9" spans="1:9" ht="15.75" x14ac:dyDescent="0.25">
      <c r="A9" s="14"/>
      <c r="B9" s="15"/>
      <c r="C9" s="15"/>
    </row>
    <row r="10" spans="1:9" ht="15.75" x14ac:dyDescent="0.25">
      <c r="A10" s="14"/>
      <c r="B10" s="15"/>
      <c r="C10" s="15"/>
    </row>
    <row r="11" spans="1:9" ht="15.75" x14ac:dyDescent="0.25">
      <c r="A11" s="14"/>
      <c r="B11" s="15"/>
      <c r="C11" s="15"/>
    </row>
    <row r="12" spans="1:9" ht="15.75" x14ac:dyDescent="0.25">
      <c r="A12" s="19"/>
      <c r="B12" s="20"/>
      <c r="C12" s="20"/>
    </row>
    <row r="13" spans="1:9" x14ac:dyDescent="0.25">
      <c r="A13" s="10"/>
      <c r="B13" s="10"/>
      <c r="C13" s="10"/>
    </row>
  </sheetData>
  <mergeCells count="1">
    <mergeCell ref="A1:I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Wallstreetmojo.com</vt:lpstr>
      <vt:lpstr>Shareholder's Equity Example 1</vt:lpstr>
      <vt:lpstr>Shareholder's Equity Example 2</vt:lpstr>
      <vt:lpstr>Shareholder's Equity Example 3</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Aatish</dc:creator>
  <cp:lastModifiedBy>Aatish</cp:lastModifiedBy>
  <dcterms:created xsi:type="dcterms:W3CDTF">2019-02-13T13:56:43Z</dcterms:created>
  <dcterms:modified xsi:type="dcterms:W3CDTF">2019-02-14T04:02:01Z</dcterms:modified>
</cp:coreProperties>
</file>