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Wallstreetmojo.com" sheetId="1" r:id="rId1"/>
    <sheet name="ROIC Formula Example 1" sheetId="3" r:id="rId2"/>
    <sheet name="ROIC Formula Example 2" sheetId="4" r:id="rId3"/>
    <sheet name="ROIC Formula Example 3" sheetId="5" r:id="rId4"/>
  </sheets>
  <calcPr calcId="144525"/>
</workbook>
</file>

<file path=xl/calcChain.xml><?xml version="1.0" encoding="utf-8"?>
<calcChain xmlns="http://schemas.openxmlformats.org/spreadsheetml/2006/main">
  <c r="B6" i="5" l="1"/>
  <c r="B5" i="4"/>
  <c r="B6" i="3"/>
</calcChain>
</file>

<file path=xl/sharedStrings.xml><?xml version="1.0" encoding="utf-8"?>
<sst xmlns="http://schemas.openxmlformats.org/spreadsheetml/2006/main" count="18" uniqueCount="14">
  <si>
    <t>Net Profit after Tax</t>
  </si>
  <si>
    <t>Dividends Paid Out</t>
  </si>
  <si>
    <t xml:space="preserve">Total Invested Capital </t>
  </si>
  <si>
    <t xml:space="preserve">Return on Invested Capital (ROIC) </t>
  </si>
  <si>
    <t>Company ABC manufactures Copper wires. In the year 2016, its net profits were $500,000. The company management decided to enhance sales and thus profits as an objective for the year 2017. For doing this, they raised capital in the form of stocks amounting to $2.5M. The retained earnings to be used for 2017 were $100,000. At the end of 2017, they made a Net profit (after tax deductions) of $575,000 and paid $100,000 as dividends to stockholders. We need to calculate the ROIC for 2017.</t>
  </si>
  <si>
    <t>Best Paints Ltd. has reported its net profit after taxes as $100,000 in 2017. The total invested capital for the firm is $2,000,000, wherein total debt component is $800,000 and the rest is equity. Calculate ROIC for Best Paints and analyze it for investing decisions.</t>
  </si>
  <si>
    <t>Net Profit (before taxes)</t>
  </si>
  <si>
    <t>Tax Rate</t>
  </si>
  <si>
    <t>Total Invested Capital</t>
  </si>
  <si>
    <t>Triumph Solutions makes a net profit of $500,000 in 2015. The total invested capital is $1,800,000 for the year. A legal tax rate is 40%. Calculate the ROIC for Triumph Solutions for 2015.</t>
  </si>
  <si>
    <t>Prepared by Dheeraj Vaidya, CFA, FRM</t>
  </si>
  <si>
    <t>dheeraj@wallstreetmojo.com</t>
  </si>
  <si>
    <t>visit - www.wallstreetmojo.com</t>
  </si>
  <si>
    <t>ROIC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</si>
</sst>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70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70" fontId="0" fillId="0" borderId="1" xfId="1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70" fontId="0" fillId="0" borderId="2" xfId="1" applyNumberFormat="1" applyFont="1" applyBorder="1" applyAlignment="1">
      <alignment horizontal="center" vertical="center" wrapText="1"/>
    </xf>
    <xf numFmtId="0" fontId="0" fillId="0" borderId="1" xfId="0" applyBorder="1" applyAlignment="1"/>
    <xf numFmtId="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6" fillId="3" borderId="0" xfId="2" applyFont="1" applyFill="1" applyAlignment="1">
      <alignment horizontal="left" indent="2"/>
    </xf>
    <xf numFmtId="0" fontId="7" fillId="3" borderId="0" xfId="0" applyFont="1" applyFill="1"/>
    <xf numFmtId="0" fontId="8" fillId="3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7" sqref="C17"/>
    </sheetView>
  </sheetViews>
  <sheetFormatPr defaultRowHeight="15" x14ac:dyDescent="0.25"/>
  <cols>
    <col min="1" max="16384" width="9.140625" style="14"/>
  </cols>
  <sheetData>
    <row r="1" spans="1:4" ht="28.5" x14ac:dyDescent="0.45">
      <c r="A1" s="13" t="s">
        <v>13</v>
      </c>
    </row>
    <row r="3" spans="1:4" x14ac:dyDescent="0.25">
      <c r="A3" s="15" t="s">
        <v>10</v>
      </c>
    </row>
    <row r="4" spans="1:4" x14ac:dyDescent="0.25">
      <c r="A4" s="16" t="s">
        <v>11</v>
      </c>
    </row>
    <row r="5" spans="1:4" x14ac:dyDescent="0.25">
      <c r="A5" s="15"/>
    </row>
    <row r="6" spans="1:4" ht="18.75" x14ac:dyDescent="0.3">
      <c r="A6" s="17" t="s">
        <v>12</v>
      </c>
      <c r="B6" s="18"/>
      <c r="C6" s="18"/>
      <c r="D6" s="18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115" zoomScaleNormal="115" workbookViewId="0">
      <selection activeCell="D11" sqref="D11"/>
    </sheetView>
  </sheetViews>
  <sheetFormatPr defaultRowHeight="15" x14ac:dyDescent="0.25"/>
  <cols>
    <col min="1" max="1" width="22" customWidth="1"/>
    <col min="2" max="2" width="12.42578125" customWidth="1"/>
  </cols>
  <sheetData>
    <row r="1" spans="1:9" ht="76.5" customHeight="1" x14ac:dyDescent="0.25">
      <c r="A1" s="6" t="s">
        <v>4</v>
      </c>
      <c r="B1" s="6"/>
      <c r="C1" s="6"/>
      <c r="D1" s="6"/>
      <c r="E1" s="6"/>
      <c r="F1" s="6"/>
      <c r="G1" s="6"/>
      <c r="H1" s="6"/>
      <c r="I1" s="6"/>
    </row>
    <row r="3" spans="1:9" x14ac:dyDescent="0.25">
      <c r="A3" s="2" t="s">
        <v>0</v>
      </c>
      <c r="B3" s="3">
        <v>575000</v>
      </c>
    </row>
    <row r="4" spans="1:9" x14ac:dyDescent="0.25">
      <c r="A4" s="2" t="s">
        <v>1</v>
      </c>
      <c r="B4" s="3">
        <v>100000</v>
      </c>
    </row>
    <row r="5" spans="1:9" x14ac:dyDescent="0.25">
      <c r="A5" s="2" t="s">
        <v>2</v>
      </c>
      <c r="B5" s="3">
        <v>2600000</v>
      </c>
    </row>
    <row r="6" spans="1:9" ht="30" customHeight="1" x14ac:dyDescent="0.25">
      <c r="A6" s="4" t="s">
        <v>3</v>
      </c>
      <c r="B6" s="5">
        <f>(B3-B4)/B5</f>
        <v>0.18269230769230768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15" zoomScaleNormal="115" workbookViewId="0">
      <selection activeCell="F19" sqref="F19"/>
    </sheetView>
  </sheetViews>
  <sheetFormatPr defaultRowHeight="15" x14ac:dyDescent="0.25"/>
  <cols>
    <col min="1" max="1" width="24.5703125" customWidth="1"/>
    <col min="2" max="2" width="14.5703125" customWidth="1"/>
  </cols>
  <sheetData>
    <row r="1" spans="1:8" ht="45.75" customHeight="1" x14ac:dyDescent="0.25">
      <c r="A1" s="6" t="s">
        <v>5</v>
      </c>
      <c r="B1" s="6"/>
      <c r="C1" s="6"/>
      <c r="D1" s="6"/>
      <c r="E1" s="6"/>
      <c r="F1" s="6"/>
      <c r="G1" s="6"/>
      <c r="H1" s="6"/>
    </row>
    <row r="3" spans="1:8" x14ac:dyDescent="0.25">
      <c r="A3" s="2" t="s">
        <v>0</v>
      </c>
      <c r="B3" s="3">
        <v>100000</v>
      </c>
    </row>
    <row r="4" spans="1:8" x14ac:dyDescent="0.25">
      <c r="A4" s="2" t="s">
        <v>2</v>
      </c>
      <c r="B4" s="3">
        <v>2000000</v>
      </c>
    </row>
    <row r="5" spans="1:8" ht="30" x14ac:dyDescent="0.25">
      <c r="A5" s="4" t="s">
        <v>3</v>
      </c>
      <c r="B5" s="7">
        <f>B3/B4</f>
        <v>0.05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15" zoomScaleNormal="115" workbookViewId="0">
      <selection activeCell="D17" sqref="D17"/>
    </sheetView>
  </sheetViews>
  <sheetFormatPr defaultRowHeight="15" x14ac:dyDescent="0.25"/>
  <cols>
    <col min="1" max="1" width="22" customWidth="1"/>
    <col min="2" max="2" width="14.85546875" customWidth="1"/>
    <col min="3" max="3" width="15.140625" customWidth="1"/>
  </cols>
  <sheetData>
    <row r="1" spans="1:8" ht="38.25" customHeight="1" x14ac:dyDescent="0.25">
      <c r="A1" s="6" t="s">
        <v>9</v>
      </c>
      <c r="B1" s="6"/>
      <c r="C1" s="6"/>
      <c r="D1" s="6"/>
      <c r="E1" s="6"/>
      <c r="F1" s="6"/>
      <c r="G1" s="6"/>
      <c r="H1" s="6"/>
    </row>
    <row r="3" spans="1:8" x14ac:dyDescent="0.25">
      <c r="A3" s="8" t="s">
        <v>6</v>
      </c>
      <c r="B3" s="9">
        <v>500000</v>
      </c>
      <c r="D3" s="1"/>
    </row>
    <row r="4" spans="1:8" x14ac:dyDescent="0.25">
      <c r="A4" s="8" t="s">
        <v>8</v>
      </c>
      <c r="B4" s="9">
        <v>1800000</v>
      </c>
      <c r="D4" s="1"/>
    </row>
    <row r="5" spans="1:8" x14ac:dyDescent="0.25">
      <c r="A5" s="8" t="s">
        <v>7</v>
      </c>
      <c r="B5" s="10">
        <v>0.4</v>
      </c>
      <c r="D5" s="1"/>
    </row>
    <row r="6" spans="1:8" ht="30" x14ac:dyDescent="0.25">
      <c r="A6" s="4" t="s">
        <v>3</v>
      </c>
      <c r="B6" s="12">
        <f>B3*(1-B5)/B4</f>
        <v>0.16666666666666666</v>
      </c>
    </row>
    <row r="15" spans="1:8" x14ac:dyDescent="0.25">
      <c r="G15" s="1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ROIC Formula Example 1</vt:lpstr>
      <vt:lpstr>ROIC Formula Example 2</vt:lpstr>
      <vt:lpstr>ROIC Formula 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2019-02-04T04:25:58Z</dcterms:created>
  <dcterms:modified xsi:type="dcterms:W3CDTF">2019-02-04T06:21:14Z</dcterms:modified>
</cp:coreProperties>
</file>