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Wallstreetmojo.com" sheetId="5" r:id="rId1"/>
    <sheet name="Depreciation Example 1" sheetId="2" r:id="rId2"/>
    <sheet name="Depreciation Example 2" sheetId="3" r:id="rId3"/>
    <sheet name="Straight Line Depreciation Ex3" sheetId="1" r:id="rId4"/>
    <sheet name="Straight Line Depreciation Ex 4" sheetId="4" r:id="rId5"/>
  </sheets>
  <calcPr calcId="144525"/>
</workbook>
</file>

<file path=xl/calcChain.xml><?xml version="1.0" encoding="utf-8"?>
<calcChain xmlns="http://schemas.openxmlformats.org/spreadsheetml/2006/main">
  <c r="B16" i="4" l="1"/>
  <c r="B14" i="4"/>
  <c r="B10" i="4"/>
  <c r="B6" i="3"/>
  <c r="B7" i="3" s="1"/>
  <c r="B8" i="3" s="1"/>
  <c r="B6" i="2"/>
  <c r="B7" i="2" s="1"/>
  <c r="B6" i="1"/>
  <c r="B5" i="1"/>
</calcChain>
</file>

<file path=xl/sharedStrings.xml><?xml version="1.0" encoding="utf-8"?>
<sst xmlns="http://schemas.openxmlformats.org/spreadsheetml/2006/main" count="36" uniqueCount="25">
  <si>
    <t>Cost of Asset</t>
  </si>
  <si>
    <t>Useful Life</t>
  </si>
  <si>
    <t>Salvage Value</t>
  </si>
  <si>
    <t>Depreciation Per annum</t>
  </si>
  <si>
    <t xml:space="preserve">Straight Line depreciation rate </t>
  </si>
  <si>
    <t xml:space="preserve">Salvage Value </t>
  </si>
  <si>
    <t>Depreciation per annum</t>
  </si>
  <si>
    <t>Depreciation for 3 years</t>
  </si>
  <si>
    <t>A company has fixed machinery, cost of the asset was $1,000 it has a useful life of 4 years and its expected salvage value is $200, assuming machinery purchase in 1st Jan’2011 and we are calculating depreciation value on 1st Jan’2013.</t>
  </si>
  <si>
    <t>Rate of Depreciation</t>
  </si>
  <si>
    <t>Depreiciation per annum</t>
  </si>
  <si>
    <r>
      <t>A company has fixed asset, cost of the asset was $2,000 it has a useful life of 4 years and its expected salvage value is $300, assuming machinery purchase in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Jan’2011 and we are calculating depreciation value on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Jan’2013.</t>
    </r>
  </si>
  <si>
    <t xml:space="preserve">Cost of Asset
</t>
  </si>
  <si>
    <t>Step 1</t>
  </si>
  <si>
    <t>Step 2</t>
  </si>
  <si>
    <t>Depreciable amount</t>
  </si>
  <si>
    <t>Step 3</t>
  </si>
  <si>
    <t>Step 4</t>
  </si>
  <si>
    <t>Step 5</t>
  </si>
  <si>
    <t>Straight line depreciation rate</t>
  </si>
  <si>
    <r>
      <t>A company name Helly Power has machinery, cost of machines was $1,000,000 and useful life of 6 years having expected salvage value is $10,000, machinery was purchased on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> Jan’2012 now we have to calculate straight line depreciation rate for same.</t>
    </r>
  </si>
  <si>
    <t>Prepared by Dheeraj Vaidya, CFA, FRM</t>
  </si>
  <si>
    <t>dheeraj@wallstreetmojo.com</t>
  </si>
  <si>
    <t>visit - www.wallstreetmojo.com</t>
  </si>
  <si>
    <t>Straight Line Depreciation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</si>
</sst>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[$$-409]* #,##0_ ;_-[$$-409]* \-#,##0\ ;_-[$$-409]* &quot;-&quot;??_ ;_-@_ 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1" applyNumberFormat="1" applyFont="1" applyBorder="1"/>
    <xf numFmtId="0" fontId="0" fillId="0" borderId="1" xfId="0" applyFont="1" applyBorder="1"/>
    <xf numFmtId="0" fontId="2" fillId="2" borderId="1" xfId="0" applyFont="1" applyFill="1" applyBorder="1"/>
    <xf numFmtId="9" fontId="2" fillId="0" borderId="1" xfId="0" applyNumberFormat="1" applyFont="1" applyBorder="1"/>
    <xf numFmtId="0" fontId="0" fillId="0" borderId="0" xfId="0" applyAlignment="1">
      <alignment horizontal="left" vertical="top"/>
    </xf>
    <xf numFmtId="164" fontId="0" fillId="0" borderId="1" xfId="0" applyNumberFormat="1" applyFont="1" applyBorder="1"/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1" xfId="1" applyNumberFormat="1" applyFont="1" applyBorder="1"/>
    <xf numFmtId="0" fontId="2" fillId="0" borderId="0" xfId="0" applyFont="1" applyFill="1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165" fontId="0" fillId="0" borderId="0" xfId="2" applyFont="1"/>
    <xf numFmtId="0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indent="2"/>
    </xf>
    <xf numFmtId="0" fontId="7" fillId="3" borderId="0" xfId="4" applyFont="1" applyFill="1" applyAlignment="1">
      <alignment horizontal="left" indent="2"/>
    </xf>
    <xf numFmtId="0" fontId="8" fillId="3" borderId="0" xfId="0" applyFont="1" applyFill="1"/>
    <xf numFmtId="0" fontId="9" fillId="3" borderId="0" xfId="0" applyFont="1" applyFill="1"/>
  </cellXfs>
  <cellStyles count="5">
    <cellStyle name="Comma 2" xfId="3"/>
    <cellStyle name="Currency 2" xfId="2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I12" sqref="I12"/>
    </sheetView>
  </sheetViews>
  <sheetFormatPr defaultRowHeight="15" x14ac:dyDescent="0.25"/>
  <cols>
    <col min="1" max="16384" width="9.140625" style="31"/>
  </cols>
  <sheetData>
    <row r="1" spans="1:4" ht="28.5" x14ac:dyDescent="0.45">
      <c r="A1" s="30" t="s">
        <v>24</v>
      </c>
    </row>
    <row r="3" spans="1:4" x14ac:dyDescent="0.25">
      <c r="A3" s="32" t="s">
        <v>21</v>
      </c>
    </row>
    <row r="4" spans="1:4" x14ac:dyDescent="0.25">
      <c r="A4" s="33" t="s">
        <v>22</v>
      </c>
    </row>
    <row r="5" spans="1:4" x14ac:dyDescent="0.25">
      <c r="A5" s="32"/>
    </row>
    <row r="6" spans="1:4" ht="18.75" x14ac:dyDescent="0.3">
      <c r="A6" s="34" t="s">
        <v>23</v>
      </c>
      <c r="B6" s="35"/>
      <c r="C6" s="35"/>
      <c r="D6" s="35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showGridLines="0" zoomScale="120" zoomScaleNormal="120" workbookViewId="0">
      <selection activeCell="E14" sqref="E14"/>
    </sheetView>
  </sheetViews>
  <sheetFormatPr defaultRowHeight="15" x14ac:dyDescent="0.25"/>
  <cols>
    <col min="1" max="1" width="23.140625" customWidth="1"/>
    <col min="2" max="2" width="10.85546875" bestFit="1" customWidth="1"/>
    <col min="8" max="8" width="8" customWidth="1"/>
    <col min="9" max="10" width="9.140625" hidden="1" customWidth="1"/>
    <col min="11" max="11" width="5.7109375" hidden="1" customWidth="1"/>
    <col min="12" max="15" width="9.140625" hidden="1" customWidth="1"/>
    <col min="16" max="16" width="5.85546875" hidden="1" customWidth="1"/>
    <col min="17" max="20" width="9.140625" hidden="1" customWidth="1"/>
  </cols>
  <sheetData>
    <row r="1" spans="1:21" ht="46.5" customHeight="1" x14ac:dyDescent="0.25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5" hidden="1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25">
      <c r="A3" s="4" t="s">
        <v>0</v>
      </c>
      <c r="B3" s="8">
        <v>1000</v>
      </c>
    </row>
    <row r="4" spans="1:21" x14ac:dyDescent="0.25">
      <c r="A4" s="4" t="s">
        <v>1</v>
      </c>
      <c r="B4" s="4">
        <v>4</v>
      </c>
    </row>
    <row r="5" spans="1:21" x14ac:dyDescent="0.25">
      <c r="A5" s="4" t="s">
        <v>5</v>
      </c>
      <c r="B5" s="8">
        <v>200</v>
      </c>
    </row>
    <row r="6" spans="1:21" x14ac:dyDescent="0.25">
      <c r="A6" s="4" t="s">
        <v>6</v>
      </c>
      <c r="B6" s="8">
        <f>(B3-B5)/B4</f>
        <v>200</v>
      </c>
    </row>
    <row r="7" spans="1:21" x14ac:dyDescent="0.25">
      <c r="A7" s="4" t="s">
        <v>7</v>
      </c>
      <c r="B7" s="8">
        <f>B6*3</f>
        <v>600</v>
      </c>
    </row>
  </sheetData>
  <mergeCells count="1">
    <mergeCell ref="A1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zoomScale="120" zoomScaleNormal="120" workbookViewId="0">
      <selection activeCell="C9" sqref="C9"/>
    </sheetView>
  </sheetViews>
  <sheetFormatPr defaultRowHeight="15" x14ac:dyDescent="0.25"/>
  <cols>
    <col min="1" max="1" width="26.5703125" customWidth="1"/>
    <col min="2" max="2" width="10.85546875" bestFit="1" customWidth="1"/>
    <col min="7" max="7" width="9.140625" customWidth="1"/>
    <col min="8" max="8" width="0.5703125" customWidth="1"/>
    <col min="9" max="11" width="9.140625" hidden="1" customWidth="1"/>
    <col min="12" max="12" width="0.140625" customWidth="1"/>
    <col min="13" max="21" width="9.140625" hidden="1" customWidth="1"/>
  </cols>
  <sheetData>
    <row r="1" spans="1:21" s="9" customFormat="1" ht="58.5" customHeight="1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9" customFormat="1" hidden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x14ac:dyDescent="0.25">
      <c r="A3" s="10" t="s">
        <v>0</v>
      </c>
      <c r="B3" s="2">
        <v>2000</v>
      </c>
    </row>
    <row r="4" spans="1:21" x14ac:dyDescent="0.25">
      <c r="A4" s="10" t="s">
        <v>1</v>
      </c>
      <c r="B4" s="10">
        <v>4</v>
      </c>
    </row>
    <row r="5" spans="1:21" x14ac:dyDescent="0.25">
      <c r="A5" s="10" t="s">
        <v>5</v>
      </c>
      <c r="B5" s="2">
        <v>300</v>
      </c>
    </row>
    <row r="6" spans="1:21" x14ac:dyDescent="0.25">
      <c r="A6" s="11" t="s">
        <v>9</v>
      </c>
      <c r="B6" s="12">
        <f>1/B4*100</f>
        <v>25</v>
      </c>
    </row>
    <row r="7" spans="1:21" x14ac:dyDescent="0.25">
      <c r="A7" s="11" t="s">
        <v>10</v>
      </c>
      <c r="B7" s="10">
        <f>(B3-B5)*B6%</f>
        <v>425</v>
      </c>
    </row>
    <row r="8" spans="1:21" x14ac:dyDescent="0.25">
      <c r="A8" s="11" t="s">
        <v>7</v>
      </c>
      <c r="B8" s="10">
        <f>B7*3</f>
        <v>1275</v>
      </c>
    </row>
  </sheetData>
  <mergeCells count="1">
    <mergeCell ref="A1: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zoomScale="120" zoomScaleNormal="120" workbookViewId="0">
      <selection activeCell="B6" sqref="B6"/>
    </sheetView>
  </sheetViews>
  <sheetFormatPr defaultRowHeight="15" x14ac:dyDescent="0.25"/>
  <cols>
    <col min="1" max="1" width="31.140625" customWidth="1"/>
    <col min="2" max="2" width="14" customWidth="1"/>
  </cols>
  <sheetData>
    <row r="2" spans="1:2" x14ac:dyDescent="0.25">
      <c r="A2" s="1" t="s">
        <v>0</v>
      </c>
      <c r="B2" s="2">
        <v>12000</v>
      </c>
    </row>
    <row r="3" spans="1:2" x14ac:dyDescent="0.25">
      <c r="A3" s="1" t="s">
        <v>1</v>
      </c>
      <c r="B3" s="1">
        <v>5</v>
      </c>
    </row>
    <row r="4" spans="1:2" x14ac:dyDescent="0.25">
      <c r="A4" s="1" t="s">
        <v>2</v>
      </c>
      <c r="B4" s="3">
        <v>500</v>
      </c>
    </row>
    <row r="5" spans="1:2" x14ac:dyDescent="0.25">
      <c r="A5" s="4" t="s">
        <v>3</v>
      </c>
      <c r="B5" s="2">
        <f>(B2-B4)/B3</f>
        <v>2300</v>
      </c>
    </row>
    <row r="6" spans="1:2" x14ac:dyDescent="0.25">
      <c r="A6" s="5" t="s">
        <v>4</v>
      </c>
      <c r="B6" s="6">
        <f>B5/(B2-B4)</f>
        <v>0.2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zoomScale="120" zoomScaleNormal="120" workbookViewId="0">
      <selection activeCell="G14" sqref="G14"/>
    </sheetView>
  </sheetViews>
  <sheetFormatPr defaultRowHeight="15" x14ac:dyDescent="0.25"/>
  <cols>
    <col min="1" max="1" width="27.85546875" customWidth="1"/>
    <col min="2" max="2" width="17.28515625" customWidth="1"/>
    <col min="8" max="8" width="9.140625" customWidth="1"/>
    <col min="9" max="9" width="1.85546875" customWidth="1"/>
    <col min="10" max="22" width="9.140625" hidden="1" customWidth="1"/>
  </cols>
  <sheetData>
    <row r="1" spans="1:22" s="24" customFormat="1" ht="49.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24" customFormat="1" hidden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8" customHeight="1" x14ac:dyDescent="0.25">
      <c r="A3" s="7" t="s">
        <v>12</v>
      </c>
      <c r="B3" s="24">
        <v>1000000</v>
      </c>
    </row>
    <row r="4" spans="1:22" x14ac:dyDescent="0.25">
      <c r="A4" t="s">
        <v>1</v>
      </c>
      <c r="B4" s="23">
        <v>6</v>
      </c>
    </row>
    <row r="5" spans="1:22" x14ac:dyDescent="0.25">
      <c r="A5" t="s">
        <v>5</v>
      </c>
      <c r="B5" s="24">
        <v>10000</v>
      </c>
    </row>
    <row r="7" spans="1:22" x14ac:dyDescent="0.25">
      <c r="A7" s="14" t="s">
        <v>13</v>
      </c>
    </row>
    <row r="8" spans="1:22" x14ac:dyDescent="0.25">
      <c r="A8" s="15" t="s">
        <v>0</v>
      </c>
      <c r="B8" s="25">
        <v>1000000</v>
      </c>
    </row>
    <row r="9" spans="1:22" x14ac:dyDescent="0.25">
      <c r="A9" s="16" t="s">
        <v>14</v>
      </c>
    </row>
    <row r="10" spans="1:22" x14ac:dyDescent="0.25">
      <c r="A10" s="17" t="s">
        <v>15</v>
      </c>
      <c r="B10" s="26">
        <f>B3-B5</f>
        <v>990000</v>
      </c>
    </row>
    <row r="11" spans="1:22" x14ac:dyDescent="0.25">
      <c r="A11" s="18" t="s">
        <v>16</v>
      </c>
    </row>
    <row r="12" spans="1:22" x14ac:dyDescent="0.25">
      <c r="A12" s="19" t="s">
        <v>1</v>
      </c>
      <c r="B12">
        <v>6</v>
      </c>
    </row>
    <row r="13" spans="1:22" x14ac:dyDescent="0.25">
      <c r="A13" s="20" t="s">
        <v>17</v>
      </c>
    </row>
    <row r="14" spans="1:22" x14ac:dyDescent="0.25">
      <c r="A14" s="21" t="s">
        <v>6</v>
      </c>
      <c r="B14">
        <f>B10/B4</f>
        <v>165000</v>
      </c>
    </row>
    <row r="15" spans="1:22" x14ac:dyDescent="0.25">
      <c r="A15" s="13" t="s">
        <v>18</v>
      </c>
    </row>
    <row r="16" spans="1:22" x14ac:dyDescent="0.25">
      <c r="A16" s="22" t="s">
        <v>19</v>
      </c>
      <c r="B16" s="27">
        <f>B14/B10*100</f>
        <v>16.666666666666664</v>
      </c>
    </row>
  </sheetData>
  <mergeCells count="1">
    <mergeCell ref="A1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Depreciation Example 1</vt:lpstr>
      <vt:lpstr>Depreciation Example 2</vt:lpstr>
      <vt:lpstr>Straight Line Depreciation Ex3</vt:lpstr>
      <vt:lpstr>Straight Line Depreciation Ex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2019-01-28T06:37:01Z</dcterms:created>
  <dcterms:modified xsi:type="dcterms:W3CDTF">2019-01-28T10:12:18Z</dcterms:modified>
</cp:coreProperties>
</file>