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090"/>
  </bookViews>
  <sheets>
    <sheet name="wallstreetmojo.com" sheetId="14" r:id="rId1"/>
    <sheet name="SUBTOTAL Ex 1" sheetId="1" r:id="rId2"/>
    <sheet name="SUBTOTAL Ex 2" sheetId="2" r:id="rId3"/>
    <sheet name="SUBTOTAL Ex 3" sheetId="3" r:id="rId4"/>
    <sheet name="SUBTOTAL Ex 4" sheetId="4" r:id="rId5"/>
    <sheet name="SUBTOTAL Ex 5 " sheetId="5" r:id="rId6"/>
    <sheet name="SUBTOTAL Ex 6" sheetId="6" r:id="rId7"/>
    <sheet name="SUBTOTAL Ex 7" sheetId="7" r:id="rId8"/>
    <sheet name="SUBTOTAL Ex 8" sheetId="8" r:id="rId9"/>
    <sheet name="SUBTOTAL Ex 9" sheetId="9" r:id="rId10"/>
    <sheet name="SUBTOTAL Ex 10" sheetId="10" r:id="rId11"/>
    <sheet name="SUBTOTAL Ex 11" sheetId="11" r:id="rId12"/>
    <sheet name="Sheet2" sheetId="13" r:id="rId13"/>
  </sheets>
  <calcPr calcId="144525"/>
</workbook>
</file>

<file path=xl/calcChain.xml><?xml version="1.0" encoding="utf-8"?>
<calcChain xmlns="http://schemas.openxmlformats.org/spreadsheetml/2006/main">
  <c r="F2" i="11" l="1"/>
  <c r="F2" i="10"/>
  <c r="F2" i="8"/>
  <c r="F2" i="7"/>
  <c r="F2" i="6"/>
  <c r="F2" i="5"/>
  <c r="F2" i="4"/>
  <c r="F2" i="3"/>
  <c r="F2" i="2"/>
  <c r="F2" i="1"/>
</calcChain>
</file>

<file path=xl/sharedStrings.xml><?xml version="1.0" encoding="utf-8"?>
<sst xmlns="http://schemas.openxmlformats.org/spreadsheetml/2006/main" count="49" uniqueCount="9">
  <si>
    <t>Order ID</t>
  </si>
  <si>
    <t>Quantity</t>
  </si>
  <si>
    <t xml:space="preserve">Unit Cost </t>
  </si>
  <si>
    <t>Total Cost</t>
  </si>
  <si>
    <t>SUBTOTAL</t>
  </si>
  <si>
    <t>Prepared by Dheeraj Vaidya, CFA, FRM</t>
  </si>
  <si>
    <t>dheeraj@wallstreetmojo.com</t>
  </si>
  <si>
    <t>visit - www.wallstreetmojo.com</t>
  </si>
  <si>
    <t>SUBTOTAL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</si>
</sst>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₹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3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1" applyFill="1" applyAlignment="1">
      <alignment horizontal="left" indent="2"/>
    </xf>
    <xf numFmtId="0" fontId="5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7"/>
  </cols>
  <sheetData>
    <row r="1" spans="1:1" ht="28.5" x14ac:dyDescent="0.45">
      <c r="A1" s="6" t="s">
        <v>8</v>
      </c>
    </row>
    <row r="3" spans="1:1" x14ac:dyDescent="0.25">
      <c r="A3" s="8" t="s">
        <v>5</v>
      </c>
    </row>
    <row r="4" spans="1:1" x14ac:dyDescent="0.25">
      <c r="A4" s="9" t="s">
        <v>6</v>
      </c>
    </row>
    <row r="5" spans="1:1" x14ac:dyDescent="0.25">
      <c r="A5" s="8"/>
    </row>
    <row r="6" spans="1:1" ht="18.75" x14ac:dyDescent="0.3">
      <c r="A6" s="10" t="s">
        <v>7</v>
      </c>
    </row>
  </sheetData>
  <hyperlinks>
    <hyperlink ref="A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4" max="4" width="13.425781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4">
        <v>10467</v>
      </c>
      <c r="B2" s="4">
        <v>3</v>
      </c>
      <c r="C2" s="5">
        <v>10</v>
      </c>
      <c r="D2" s="5">
        <v>30</v>
      </c>
      <c r="F2" t="s">
        <v>4</v>
      </c>
    </row>
    <row r="3" spans="1:6" ht="14.45" x14ac:dyDescent="0.3">
      <c r="A3" s="4">
        <v>10468</v>
      </c>
      <c r="B3" s="4">
        <v>6</v>
      </c>
      <c r="C3" s="5">
        <v>20</v>
      </c>
      <c r="D3" s="5">
        <v>120</v>
      </c>
    </row>
    <row r="4" spans="1:6" ht="14.45" x14ac:dyDescent="0.3">
      <c r="A4" s="4">
        <v>10469</v>
      </c>
      <c r="B4" s="4">
        <v>2</v>
      </c>
      <c r="C4" s="5">
        <v>50</v>
      </c>
      <c r="D4" s="5">
        <v>100</v>
      </c>
    </row>
    <row r="5" spans="1:6" ht="14.45" x14ac:dyDescent="0.3">
      <c r="A5" s="4">
        <v>10470</v>
      </c>
      <c r="B5" s="4">
        <v>11</v>
      </c>
      <c r="C5" s="5">
        <v>7</v>
      </c>
      <c r="D5" s="5">
        <v>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4" max="4" width="11.285156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4">
        <v>10467</v>
      </c>
      <c r="B2" s="4">
        <v>3</v>
      </c>
      <c r="C2" s="5">
        <v>10</v>
      </c>
      <c r="D2" s="5">
        <v>30</v>
      </c>
      <c r="F2">
        <f>SUBTOTAL(10,D2:D5)</f>
        <v>1498.9166666666667</v>
      </c>
    </row>
    <row r="3" spans="1:6" ht="14.45" x14ac:dyDescent="0.3">
      <c r="A3" s="4">
        <v>10468</v>
      </c>
      <c r="B3" s="4">
        <v>6</v>
      </c>
      <c r="C3" s="5">
        <v>20</v>
      </c>
      <c r="D3" s="5">
        <v>120</v>
      </c>
    </row>
    <row r="4" spans="1:6" ht="14.45" x14ac:dyDescent="0.3">
      <c r="A4" s="4">
        <v>10469</v>
      </c>
      <c r="B4" s="4">
        <v>2</v>
      </c>
      <c r="C4" s="5">
        <v>50</v>
      </c>
      <c r="D4" s="5">
        <v>100</v>
      </c>
    </row>
    <row r="5" spans="1:6" ht="14.45" x14ac:dyDescent="0.3">
      <c r="A5" s="4">
        <v>10470</v>
      </c>
      <c r="B5" s="4">
        <v>11</v>
      </c>
      <c r="C5" s="5">
        <v>7</v>
      </c>
      <c r="D5" s="5">
        <v>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4" max="4" width="13.1406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4">
        <v>10467</v>
      </c>
      <c r="B2" s="4">
        <v>3</v>
      </c>
      <c r="C2" s="5">
        <v>10</v>
      </c>
      <c r="D2" s="5">
        <v>30</v>
      </c>
      <c r="F2">
        <f>SUBTOTAL(11,D2:D5)</f>
        <v>1124.1875</v>
      </c>
    </row>
    <row r="3" spans="1:6" ht="14.45" x14ac:dyDescent="0.3">
      <c r="A3" s="4">
        <v>10468</v>
      </c>
      <c r="B3" s="4">
        <v>6</v>
      </c>
      <c r="C3" s="5">
        <v>20</v>
      </c>
      <c r="D3" s="5">
        <v>120</v>
      </c>
    </row>
    <row r="4" spans="1:6" ht="14.45" x14ac:dyDescent="0.3">
      <c r="A4" s="4">
        <v>10469</v>
      </c>
      <c r="B4" s="4">
        <v>2</v>
      </c>
      <c r="C4" s="5">
        <v>50</v>
      </c>
      <c r="D4" s="5">
        <v>100</v>
      </c>
    </row>
    <row r="5" spans="1:6" ht="14.45" x14ac:dyDescent="0.3">
      <c r="A5" s="4">
        <v>10470</v>
      </c>
      <c r="B5" s="4">
        <v>11</v>
      </c>
      <c r="C5" s="5">
        <v>7</v>
      </c>
      <c r="D5" s="5">
        <v>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1" max="1" width="10.28515625" customWidth="1"/>
    <col min="2" max="2" width="10.5703125" customWidth="1"/>
    <col min="3" max="3" width="12.7109375" customWidth="1"/>
    <col min="4" max="4" width="12.285156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1">
        <v>10467</v>
      </c>
      <c r="B2" s="1">
        <v>3</v>
      </c>
      <c r="C2" s="2">
        <v>10</v>
      </c>
      <c r="D2" s="2">
        <v>30</v>
      </c>
      <c r="F2">
        <f>SUBTOTAL(1,D2:D5)</f>
        <v>81.75</v>
      </c>
    </row>
    <row r="3" spans="1:6" ht="14.45" x14ac:dyDescent="0.3">
      <c r="A3" s="1">
        <v>10468</v>
      </c>
      <c r="B3" s="1">
        <v>6</v>
      </c>
      <c r="C3" s="2">
        <v>20</v>
      </c>
      <c r="D3" s="2">
        <v>120</v>
      </c>
    </row>
    <row r="4" spans="1:6" ht="14.45" x14ac:dyDescent="0.3">
      <c r="A4" s="1">
        <v>10469</v>
      </c>
      <c r="B4" s="1">
        <v>2</v>
      </c>
      <c r="C4" s="2">
        <v>50</v>
      </c>
      <c r="D4" s="2">
        <v>100</v>
      </c>
    </row>
    <row r="5" spans="1:6" ht="14.45" x14ac:dyDescent="0.3">
      <c r="A5" s="1">
        <v>10470</v>
      </c>
      <c r="B5" s="1">
        <v>11</v>
      </c>
      <c r="C5" s="2">
        <v>7</v>
      </c>
      <c r="D5" s="2">
        <v>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1">
        <v>10467</v>
      </c>
      <c r="B2" s="1">
        <v>3</v>
      </c>
      <c r="C2" s="2">
        <v>10</v>
      </c>
      <c r="D2" s="2">
        <v>30</v>
      </c>
      <c r="F2">
        <f>SUBTOTAL(2,D2:D5)</f>
        <v>4</v>
      </c>
    </row>
    <row r="3" spans="1:6" ht="14.45" x14ac:dyDescent="0.3">
      <c r="A3" s="1">
        <v>10468</v>
      </c>
      <c r="B3" s="1">
        <v>6</v>
      </c>
      <c r="C3" s="2">
        <v>20</v>
      </c>
      <c r="D3" s="2">
        <v>120</v>
      </c>
    </row>
    <row r="4" spans="1:6" ht="14.45" x14ac:dyDescent="0.3">
      <c r="A4" s="1">
        <v>10469</v>
      </c>
      <c r="B4" s="1">
        <v>2</v>
      </c>
      <c r="C4" s="2">
        <v>50</v>
      </c>
      <c r="D4" s="2">
        <v>100</v>
      </c>
    </row>
    <row r="5" spans="1:6" ht="14.45" x14ac:dyDescent="0.3">
      <c r="A5" s="1">
        <v>10470</v>
      </c>
      <c r="B5" s="1">
        <v>11</v>
      </c>
      <c r="C5" s="2">
        <v>7</v>
      </c>
      <c r="D5" s="2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1" max="1" width="9.425781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1">
        <v>10467</v>
      </c>
      <c r="B2" s="1">
        <v>3</v>
      </c>
      <c r="C2" s="2">
        <v>10</v>
      </c>
      <c r="D2" s="2">
        <v>30</v>
      </c>
      <c r="F2">
        <f>SUBTOTAL(3,D2:D5)</f>
        <v>4</v>
      </c>
    </row>
    <row r="3" spans="1:6" ht="14.45" x14ac:dyDescent="0.3">
      <c r="A3" s="1">
        <v>10468</v>
      </c>
      <c r="B3" s="1">
        <v>6</v>
      </c>
      <c r="C3" s="2">
        <v>20</v>
      </c>
      <c r="D3" s="2">
        <v>120</v>
      </c>
    </row>
    <row r="4" spans="1:6" ht="14.45" x14ac:dyDescent="0.3">
      <c r="A4" s="1">
        <v>10469</v>
      </c>
      <c r="B4" s="1">
        <v>2</v>
      </c>
      <c r="C4" s="2">
        <v>50</v>
      </c>
      <c r="D4" s="2">
        <v>100</v>
      </c>
    </row>
    <row r="5" spans="1:6" ht="14.45" x14ac:dyDescent="0.3">
      <c r="A5" s="1">
        <v>10470</v>
      </c>
      <c r="B5" s="1">
        <v>11</v>
      </c>
      <c r="C5" s="2">
        <v>7</v>
      </c>
      <c r="D5" s="2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2" max="2" width="11" customWidth="1"/>
    <col min="3" max="3" width="11.140625" customWidth="1"/>
    <col min="4" max="4" width="11.710937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4">
        <v>10467</v>
      </c>
      <c r="B2" s="4">
        <v>3</v>
      </c>
      <c r="C2" s="5">
        <v>10</v>
      </c>
      <c r="D2" s="5">
        <v>30</v>
      </c>
      <c r="F2">
        <f>SUBTOTAL(4,D2:D5)</f>
        <v>120</v>
      </c>
    </row>
    <row r="3" spans="1:6" ht="14.45" x14ac:dyDescent="0.3">
      <c r="A3" s="4">
        <v>10468</v>
      </c>
      <c r="B3" s="4">
        <v>6</v>
      </c>
      <c r="C3" s="5">
        <v>20</v>
      </c>
      <c r="D3" s="5">
        <v>120</v>
      </c>
    </row>
    <row r="4" spans="1:6" ht="14.45" x14ac:dyDescent="0.3">
      <c r="A4" s="4">
        <v>10469</v>
      </c>
      <c r="B4" s="4">
        <v>2</v>
      </c>
      <c r="C4" s="5">
        <v>50</v>
      </c>
      <c r="D4" s="5">
        <v>100</v>
      </c>
    </row>
    <row r="5" spans="1:6" ht="14.45" x14ac:dyDescent="0.3">
      <c r="A5" s="4">
        <v>10470</v>
      </c>
      <c r="B5" s="4">
        <v>11</v>
      </c>
      <c r="C5" s="5">
        <v>7</v>
      </c>
      <c r="D5" s="5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3" max="3" width="11.7109375" customWidth="1"/>
    <col min="4" max="4" width="10.8554687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1">
        <v>10467</v>
      </c>
      <c r="B2" s="1">
        <v>3</v>
      </c>
      <c r="C2" s="2">
        <v>10</v>
      </c>
      <c r="D2" s="2">
        <v>30</v>
      </c>
      <c r="F2">
        <f>SUBTOTAL(5,D2:D5)</f>
        <v>30</v>
      </c>
    </row>
    <row r="3" spans="1:6" ht="14.45" x14ac:dyDescent="0.3">
      <c r="A3" s="1">
        <v>10468</v>
      </c>
      <c r="B3" s="1">
        <v>6</v>
      </c>
      <c r="C3" s="2">
        <v>20</v>
      </c>
      <c r="D3" s="2">
        <v>120</v>
      </c>
    </row>
    <row r="4" spans="1:6" ht="14.45" x14ac:dyDescent="0.3">
      <c r="A4" s="1">
        <v>10469</v>
      </c>
      <c r="B4" s="1">
        <v>2</v>
      </c>
      <c r="C4" s="2">
        <v>50</v>
      </c>
      <c r="D4" s="2">
        <v>100</v>
      </c>
    </row>
    <row r="5" spans="1:6" ht="14.45" x14ac:dyDescent="0.3">
      <c r="A5" s="1">
        <v>10470</v>
      </c>
      <c r="B5" s="1">
        <v>11</v>
      </c>
      <c r="C5" s="2">
        <v>7</v>
      </c>
      <c r="D5" s="2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4" max="4" width="10.57031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4">
        <v>10467</v>
      </c>
      <c r="B2" s="4">
        <v>3</v>
      </c>
      <c r="C2" s="5">
        <v>10</v>
      </c>
      <c r="D2" s="5">
        <v>30</v>
      </c>
      <c r="F2">
        <f>SUBTOTAL(6,D2:D5)</f>
        <v>27720000</v>
      </c>
    </row>
    <row r="3" spans="1:6" ht="14.45" x14ac:dyDescent="0.3">
      <c r="A3" s="4">
        <v>10468</v>
      </c>
      <c r="B3" s="4">
        <v>6</v>
      </c>
      <c r="C3" s="5">
        <v>20</v>
      </c>
      <c r="D3" s="5">
        <v>120</v>
      </c>
    </row>
    <row r="4" spans="1:6" ht="14.45" x14ac:dyDescent="0.3">
      <c r="A4" s="4">
        <v>10469</v>
      </c>
      <c r="B4" s="4">
        <v>2</v>
      </c>
      <c r="C4" s="5">
        <v>50</v>
      </c>
      <c r="D4" s="5">
        <v>100</v>
      </c>
    </row>
    <row r="5" spans="1:6" ht="14.45" x14ac:dyDescent="0.3">
      <c r="A5" s="4">
        <v>10470</v>
      </c>
      <c r="B5" s="4">
        <v>11</v>
      </c>
      <c r="C5" s="5">
        <v>7</v>
      </c>
      <c r="D5" s="5">
        <v>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4" max="4" width="10.710937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4">
        <v>10467</v>
      </c>
      <c r="B2" s="4">
        <v>3</v>
      </c>
      <c r="C2" s="5">
        <v>10</v>
      </c>
      <c r="D2" s="5">
        <v>30</v>
      </c>
      <c r="F2">
        <f>SUBTOTAL(7,D2:D5)</f>
        <v>38.715845162758193</v>
      </c>
    </row>
    <row r="3" spans="1:6" ht="14.45" x14ac:dyDescent="0.3">
      <c r="A3" s="4">
        <v>10468</v>
      </c>
      <c r="B3" s="4">
        <v>6</v>
      </c>
      <c r="C3" s="5">
        <v>20</v>
      </c>
      <c r="D3" s="5">
        <v>120</v>
      </c>
    </row>
    <row r="4" spans="1:6" ht="14.45" x14ac:dyDescent="0.3">
      <c r="A4" s="4">
        <v>10469</v>
      </c>
      <c r="B4" s="4">
        <v>2</v>
      </c>
      <c r="C4" s="5">
        <v>50</v>
      </c>
      <c r="D4" s="5">
        <v>100</v>
      </c>
    </row>
    <row r="5" spans="1:6" ht="14.45" x14ac:dyDescent="0.3">
      <c r="A5" s="4">
        <v>10470</v>
      </c>
      <c r="B5" s="4">
        <v>11</v>
      </c>
      <c r="C5" s="5">
        <v>7</v>
      </c>
      <c r="D5" s="5">
        <v>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zoomScale="130" zoomScaleNormal="130" workbookViewId="0">
      <selection activeCell="F2" sqref="F2"/>
    </sheetView>
  </sheetViews>
  <sheetFormatPr defaultRowHeight="15" x14ac:dyDescent="0.25"/>
  <cols>
    <col min="4" max="4" width="11.285156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6" ht="14.45" x14ac:dyDescent="0.3">
      <c r="A2" s="4">
        <v>10467</v>
      </c>
      <c r="B2" s="4">
        <v>3</v>
      </c>
      <c r="C2" s="5">
        <v>10</v>
      </c>
      <c r="D2" s="5">
        <v>30</v>
      </c>
      <c r="F2">
        <f>SUBTOTAL(8,D2:D5)</f>
        <v>33.528905439933467</v>
      </c>
    </row>
    <row r="3" spans="1:6" ht="14.45" x14ac:dyDescent="0.3">
      <c r="A3" s="4">
        <v>10468</v>
      </c>
      <c r="B3" s="4">
        <v>6</v>
      </c>
      <c r="C3" s="5">
        <v>20</v>
      </c>
      <c r="D3" s="5">
        <v>120</v>
      </c>
    </row>
    <row r="4" spans="1:6" ht="14.45" x14ac:dyDescent="0.3">
      <c r="A4" s="4">
        <v>10469</v>
      </c>
      <c r="B4" s="4">
        <v>2</v>
      </c>
      <c r="C4" s="5">
        <v>50</v>
      </c>
      <c r="D4" s="5">
        <v>100</v>
      </c>
    </row>
    <row r="5" spans="1:6" ht="14.45" x14ac:dyDescent="0.3">
      <c r="A5" s="4">
        <v>10470</v>
      </c>
      <c r="B5" s="4">
        <v>11</v>
      </c>
      <c r="C5" s="5">
        <v>7</v>
      </c>
      <c r="D5" s="5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wallstreetmojo.com</vt:lpstr>
      <vt:lpstr>SUBTOTAL Ex 1</vt:lpstr>
      <vt:lpstr>SUBTOTAL Ex 2</vt:lpstr>
      <vt:lpstr>SUBTOTAL Ex 3</vt:lpstr>
      <vt:lpstr>SUBTOTAL Ex 4</vt:lpstr>
      <vt:lpstr>SUBTOTAL Ex 5 </vt:lpstr>
      <vt:lpstr>SUBTOTAL Ex 6</vt:lpstr>
      <vt:lpstr>SUBTOTAL Ex 7</vt:lpstr>
      <vt:lpstr>SUBTOTAL Ex 8</vt:lpstr>
      <vt:lpstr>SUBTOTAL Ex 9</vt:lpstr>
      <vt:lpstr>SUBTOTAL Ex 10</vt:lpstr>
      <vt:lpstr>SUBTOTAL Ex 11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2018-07-30T11:05:23Z</dcterms:modified>
</cp:coreProperties>
</file>